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 windowWidth="20100" windowHeight="9792" activeTab="2"/>
  </bookViews>
  <sheets>
    <sheet name="Projections" sheetId="1" r:id="rId1"/>
    <sheet name="Projections County (2)" sheetId="7" r:id="rId2"/>
    <sheet name="Actual District" sheetId="2" r:id="rId3"/>
    <sheet name="Actual HS" sheetId="3" r:id="rId4"/>
    <sheet name="District County Projections" sheetId="5" r:id="rId5"/>
  </sheets>
  <externalReferences>
    <externalReference r:id="rId6"/>
  </externalReferences>
  <definedNames>
    <definedName name="_xlnm.Print_Area" localSheetId="4">'District County Projections'!$A$1:$AD$68</definedName>
    <definedName name="_xlnm.Print_Area" localSheetId="1">'Projections County (2)'!$A$1:$J$48</definedName>
  </definedNames>
  <calcPr calcId="145621"/>
</workbook>
</file>

<file path=xl/calcChain.xml><?xml version="1.0" encoding="utf-8"?>
<calcChain xmlns="http://schemas.openxmlformats.org/spreadsheetml/2006/main">
  <c r="K47" i="2" l="1"/>
  <c r="J47" i="2"/>
  <c r="I47" i="2"/>
  <c r="H47" i="2"/>
  <c r="G47" i="2"/>
  <c r="F47" i="2"/>
  <c r="E47" i="2"/>
  <c r="D47" i="2"/>
  <c r="C47" i="2"/>
  <c r="B47" i="2"/>
  <c r="K13" i="2"/>
  <c r="J13" i="2"/>
  <c r="I13" i="2"/>
  <c r="H13" i="2"/>
  <c r="G13" i="2"/>
  <c r="F13" i="2"/>
  <c r="E13" i="2"/>
  <c r="D13" i="2"/>
  <c r="C13" i="2"/>
  <c r="B13" i="2"/>
</calcChain>
</file>

<file path=xl/sharedStrings.xml><?xml version="1.0" encoding="utf-8"?>
<sst xmlns="http://schemas.openxmlformats.org/spreadsheetml/2006/main" count="299" uniqueCount="230">
  <si>
    <t>Actual</t>
  </si>
  <si>
    <t>Projected</t>
  </si>
  <si>
    <t>2011-12</t>
  </si>
  <si>
    <t>2012-13</t>
  </si>
  <si>
    <t>2013-14</t>
  </si>
  <si>
    <t>2014-15</t>
  </si>
  <si>
    <t>2015-16</t>
  </si>
  <si>
    <t>2016-17</t>
  </si>
  <si>
    <t>LOS ANGELES</t>
  </si>
  <si>
    <t>ORANGE</t>
  </si>
  <si>
    <t>SAN BERNARDINO</t>
  </si>
  <si>
    <t>Public High School Graduates by County by School by School Year</t>
  </si>
  <si>
    <t>California Department of Finance</t>
  </si>
  <si>
    <t>Demographic Research Unit</t>
  </si>
  <si>
    <t>December 2013</t>
  </si>
  <si>
    <t>Excludes CEA and special schools.</t>
  </si>
  <si>
    <t>Actual graduate data to 2011-12 school year.</t>
  </si>
  <si>
    <t>Alhambra Unified</t>
  </si>
  <si>
    <t>Arcadia Unified</t>
  </si>
  <si>
    <t>Azusa Unified</t>
  </si>
  <si>
    <t>Baldwin Park Unified</t>
  </si>
  <si>
    <t>Bassett Unified</t>
  </si>
  <si>
    <t>Bonita Unified</t>
  </si>
  <si>
    <t>Brea-Olinda Unified</t>
  </si>
  <si>
    <t>Chaffey Joint Union High</t>
  </si>
  <si>
    <t>Charter Oak Unified</t>
  </si>
  <si>
    <t>Chino Valley Unified</t>
  </si>
  <si>
    <t>Covina-Valley Unified</t>
  </si>
  <si>
    <t>El Monte Union High</t>
  </si>
  <si>
    <t>Glendora Unified</t>
  </si>
  <si>
    <t>Hacienda la Puente Unified</t>
  </si>
  <si>
    <t>Pomona Unified</t>
  </si>
  <si>
    <t>Rim of the World Unified</t>
  </si>
  <si>
    <t>Rowland Unified</t>
  </si>
  <si>
    <t>Temple City Unified</t>
  </si>
  <si>
    <t>Upland Unified</t>
  </si>
  <si>
    <t>Walnut Valley Unified</t>
  </si>
  <si>
    <t>West Covina Unified</t>
  </si>
  <si>
    <t>In-District Total</t>
  </si>
  <si>
    <t>Mt. SAC District Public School Districts</t>
  </si>
  <si>
    <t>Out of District Total</t>
  </si>
  <si>
    <t>Arrow High (Continuation)</t>
  </si>
  <si>
    <t>Baldwin Park High</t>
  </si>
  <si>
    <t>Bassett Senior High</t>
  </si>
  <si>
    <t>Bonita High</t>
  </si>
  <si>
    <t>Chaparral High (Continuation)</t>
  </si>
  <si>
    <t>Charter Oak High</t>
  </si>
  <si>
    <t>Coronado High (Continuation)</t>
  </si>
  <si>
    <t>Covina High</t>
  </si>
  <si>
    <t>Diamond Bar High</t>
  </si>
  <si>
    <t>Diamond Ranch High</t>
  </si>
  <si>
    <t>Fairvalley High (Continuation)</t>
  </si>
  <si>
    <t>Ganesha High</t>
  </si>
  <si>
    <t>Garey High</t>
  </si>
  <si>
    <t>Glen A. Wilson High</t>
  </si>
  <si>
    <t>John A. Rowland High</t>
  </si>
  <si>
    <t>La Puente High</t>
  </si>
  <si>
    <t>Los Altos High</t>
  </si>
  <si>
    <t>Nogales High</t>
  </si>
  <si>
    <t>North Park Continuation High</t>
  </si>
  <si>
    <t>Northview High</t>
  </si>
  <si>
    <t>Nueva Vista Continuation High</t>
  </si>
  <si>
    <t>Oak Knoll Alternative</t>
  </si>
  <si>
    <t>Opportunities for Learning - Baldwin Park</t>
  </si>
  <si>
    <t>Park West High (Continuation)</t>
  </si>
  <si>
    <t>Pomona High</t>
  </si>
  <si>
    <t>Puente Hills High</t>
  </si>
  <si>
    <t>Ron Hockwalt Academies (Continuation)</t>
  </si>
  <si>
    <t>San Dimas High</t>
  </si>
  <si>
    <t>Santana High (Continuation)</t>
  </si>
  <si>
    <t>Sierra Vista High</t>
  </si>
  <si>
    <t>South Hills High</t>
  </si>
  <si>
    <t>Valley Alternative High (Continuation)</t>
  </si>
  <si>
    <t>Village Academy High School at Indian Hill</t>
  </si>
  <si>
    <t>Vista (Alternative)</t>
  </si>
  <si>
    <t>Walnut High</t>
  </si>
  <si>
    <t>West Covina High</t>
  </si>
  <si>
    <t>William Workman High</t>
  </si>
  <si>
    <t>All In-District High Schools</t>
  </si>
  <si>
    <t>Alhambra High</t>
  </si>
  <si>
    <t>Alta Loma High</t>
  </si>
  <si>
    <t>Arcadia High</t>
  </si>
  <si>
    <t>Arroyo High</t>
  </si>
  <si>
    <t>Azusa High</t>
  </si>
  <si>
    <t>Boys Republic High</t>
  </si>
  <si>
    <t>Brea Canyon High (Continuation)</t>
  </si>
  <si>
    <t>Brea-Olinda High</t>
  </si>
  <si>
    <t>Buena Vista Continuation High</t>
  </si>
  <si>
    <t>Century High</t>
  </si>
  <si>
    <t>Chaffey High</t>
  </si>
  <si>
    <t>Chino High</t>
  </si>
  <si>
    <t>Chino Hills High</t>
  </si>
  <si>
    <t>Colony High</t>
  </si>
  <si>
    <t>Don Antonio Lugo High</t>
  </si>
  <si>
    <t>Dr. Doug Sears Learning Center</t>
  </si>
  <si>
    <t>El Monte High</t>
  </si>
  <si>
    <t>El Monte Union High School Community Day</t>
  </si>
  <si>
    <t>Etiwanda High</t>
  </si>
  <si>
    <t>Fernando R. Ledesma Continuation High</t>
  </si>
  <si>
    <t>Gladstone High</t>
  </si>
  <si>
    <t>Glendora High</t>
  </si>
  <si>
    <t>Hillside High</t>
  </si>
  <si>
    <t>Independence High (Alternative)</t>
  </si>
  <si>
    <t>Los Osos High</t>
  </si>
  <si>
    <t>Mark Keppel High</t>
  </si>
  <si>
    <t>Montclair High</t>
  </si>
  <si>
    <t>Mountain High</t>
  </si>
  <si>
    <t>Mountain View High</t>
  </si>
  <si>
    <t>Ontario High</t>
  </si>
  <si>
    <t>Rancho Cucamonga High</t>
  </si>
  <si>
    <t>Rancho Learning Center (Alternative)</t>
  </si>
  <si>
    <t>Rim of the World Senior High</t>
  </si>
  <si>
    <t>Rosemead High</t>
  </si>
  <si>
    <t>Ruben S. Ayala High</t>
  </si>
  <si>
    <t>San Gabriel High</t>
  </si>
  <si>
    <t>Sierra High</t>
  </si>
  <si>
    <t>South El Monte High</t>
  </si>
  <si>
    <t>Temple City Alternative</t>
  </si>
  <si>
    <t>Temple City High</t>
  </si>
  <si>
    <t>Upland High</t>
  </si>
  <si>
    <t>Valley View High (Continuation)</t>
  </si>
  <si>
    <t>Whitcomb Continuation High</t>
  </si>
  <si>
    <t>Public High School Graduates: Within Mt. SAC District</t>
  </si>
  <si>
    <t xml:space="preserve">Public High School Graduates: Out of  Mt. SAC District </t>
  </si>
  <si>
    <t>Source:</t>
  </si>
  <si>
    <t>California Department of Education</t>
  </si>
  <si>
    <t>Educational Demographics Unit</t>
  </si>
  <si>
    <t>http://dq.cde.ca.gov/dataquest/dataquest.asp</t>
  </si>
  <si>
    <t>Public High School Graduates by High School: Within Mt. SAC District</t>
  </si>
  <si>
    <t>2017-18</t>
  </si>
  <si>
    <t>2018-19</t>
  </si>
  <si>
    <t>2019-20</t>
  </si>
  <si>
    <t>2020-21</t>
  </si>
  <si>
    <t>2021-22</t>
  </si>
  <si>
    <t>2022-23</t>
  </si>
  <si>
    <t>2003-04</t>
  </si>
  <si>
    <t>2004-05</t>
  </si>
  <si>
    <t>2005-06</t>
  </si>
  <si>
    <t>2006-07</t>
  </si>
  <si>
    <t>2007-08</t>
  </si>
  <si>
    <t>2008-09</t>
  </si>
  <si>
    <t>2009-10</t>
  </si>
  <si>
    <t>2010-11</t>
  </si>
  <si>
    <t>Historically the number of students who have graduated from high school have increased overall (some fluctuations from year to year).</t>
  </si>
  <si>
    <t>The projected number of high school graduates can be derived from many publicly available data sources. For example, the fertility rate can be used to predict the number of births and from there the number of graduates. A trained demographer would be best suited to provide expertise in developing these projections.</t>
  </si>
  <si>
    <t>*</t>
  </si>
  <si>
    <t>California Virtual Academy @ L.A.</t>
  </si>
  <si>
    <t>Source: California Department of Education</t>
  </si>
  <si>
    <t>All Out-District High Schools</t>
  </si>
  <si>
    <t>State and County Population Projections by Major Age Group</t>
  </si>
  <si>
    <t>Year: 2010</t>
  </si>
  <si>
    <t>State and County Population (Total All Ages) Projections by Major Age Group:  2010</t>
  </si>
  <si>
    <t>State/County</t>
  </si>
  <si>
    <t>Age Group</t>
  </si>
  <si>
    <t>Year:  2010</t>
  </si>
  <si>
    <t>Total 
(All ages)</t>
  </si>
  <si>
    <t>California</t>
  </si>
  <si>
    <t>Total All Ages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</si>
  <si>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</si>
  <si>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</si>
  <si>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</si>
  <si>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</si>
  <si>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</si>
  <si>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</si>
  <si>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</si>
  <si>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</si>
  <si>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</si>
  <si>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</si>
  <si>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</si>
  <si>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</si>
  <si>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</si>
  <si>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</si>
  <si>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</si>
  <si>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</si>
  <si>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</si>
  <si>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</si>
  <si>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</si>
  <si>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</si>
  <si>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</si>
  <si>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</si>
  <si>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</si>
  <si>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</si>
  <si>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</si>
  <si>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Data Source: CA Department of Finance, Demographic Research Unit, January 31, 2013</t>
  </si>
  <si>
    <t>Mono</t>
  </si>
  <si>
    <t>http://www.dof.ca.gov/research/demographic/reports/projections/P-1/</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</si>
  <si>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</si>
  <si>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</si>
  <si>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</si>
  <si>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</si>
  <si>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</si>
  <si>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</si>
  <si>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</si>
  <si>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</si>
  <si>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</si>
  <si>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</si>
  <si>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</si>
  <si>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</si>
  <si>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</si>
  <si>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</si>
  <si>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</si>
  <si>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</si>
  <si>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</si>
  <si>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</si>
  <si>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</si>
  <si>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</si>
  <si>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</si>
  <si>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</si>
  <si>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</si>
  <si>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</si>
  <si>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</si>
  <si>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</si>
  <si>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</si>
  <si>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</si>
  <si>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</si>
  <si>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</si>
  <si>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</si>
  <si>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</si>
  <si>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College-Age (18-24 years)</t>
  </si>
  <si>
    <t xml:space="preserve">307,611
</t>
  </si>
  <si>
    <t>State and County Population Projections by Major Age Group:  2010-2060 Change</t>
  </si>
  <si>
    <t>Numeric and Percent Change 2010 to 2060 by Age Group</t>
  </si>
  <si>
    <t>College Age (18-24 Years)</t>
  </si>
  <si>
    <t>Number</t>
  </si>
  <si>
    <t>Percent</t>
  </si>
  <si>
    <t>Public High School Graduates by High School: Out of Mt. SAC District</t>
  </si>
  <si>
    <t>State and County Projections by Major Age Group: 2000-2030</t>
  </si>
  <si>
    <t>Historical</t>
  </si>
  <si>
    <t>175, 855</t>
  </si>
  <si>
    <t xml:space="preserve">Historical-State of California, Department of Finance, Race/Ethnic Population with Age and Sex Detail, 2000–2010. Sacramento, California, September 2012.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</si>
</sst>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0"/>
      <name val="Arial"/>
      <family val="2"/>
    </font>
    <font>
      <sz val="26"/>
      <name val="Arial"/>
      <family val="2"/>
    </font>
    <font>
      <sz val="48"/>
      <name val="Arial"/>
      <family val="2"/>
    </font>
    <font>
      <b/>
      <sz val="72"/>
      <name val="Arial"/>
      <family val="2"/>
    </font>
    <font>
      <sz val="8"/>
      <name val="Arial"/>
      <family val="2"/>
    </font>
    <font>
      <sz val="10"/>
      <name val="Arial"/>
      <family val="2"/>
    </font>
    <font>
      <u/>
      <sz val="11"/>
      <color theme="10"/>
      <name val="Arial"/>
      <family val="2"/>
    </font>
    <font>
      <sz val="11"/>
      <color theme="1"/>
      <name val="Arial"/>
      <family val="2"/>
    </font>
    <font>
      <sz val="10"/>
      <color indexed="8"/>
      <name val="Arial"/>
      <family val="2"/>
    </font>
    <font>
      <b/>
      <sz val="14"/>
      <name val="Arial"/>
      <family val="2"/>
    </font>
    <font>
      <sz val="11"/>
      <color indexed="8"/>
      <name val="Calibri"/>
      <family val="2"/>
    </font>
    <font>
      <b/>
      <sz val="11"/>
      <color indexed="8"/>
      <name val="Calibri"/>
      <family val="2"/>
    </font>
    <font>
      <sz val="10"/>
      <color theme="1"/>
      <name val="Calibri"/>
      <family val="2"/>
      <scheme val="minor"/>
    </font>
    <font>
      <i/>
      <sz val="9"/>
      <color theme="1"/>
      <name val="Calibri"/>
      <family val="2"/>
      <scheme val="minor"/>
    </font>
    <font>
      <sz val="9"/>
      <color theme="1"/>
      <name val="Calibri"/>
      <family val="2"/>
      <scheme val="minor"/>
    </font>
    <font>
      <b/>
      <sz val="10"/>
      <color theme="1"/>
      <name val="Calibri"/>
      <family val="2"/>
      <scheme val="minor"/>
    </font>
    <font>
      <sz val="9"/>
      <color rgb="FF006100"/>
      <name val="Calibri"/>
      <family val="2"/>
      <scheme val="minor"/>
    </font>
    <font>
      <b/>
      <sz val="12"/>
      <color theme="1"/>
      <name val="Calibri"/>
      <family val="2"/>
      <scheme val="minor"/>
    </font>
    <font>
      <sz val="10"/>
      <name val="MS Sans Serif"/>
      <family val="2"/>
    </font>
    <font>
      <sz val="10"/>
      <color theme="1"/>
      <name val="Arial"/>
      <family val="2"/>
    </font>
    <font>
      <b/>
      <sz val="10"/>
      <color theme="1"/>
      <name val="Arial"/>
      <family val="2"/>
    </font>
    <font>
      <b/>
      <sz val="12"/>
      <color theme="1"/>
      <name val="Arial"/>
      <family val="2"/>
    </font>
    <font>
      <u/>
      <sz val="11"/>
      <color theme="10"/>
      <name val="Calibri"/>
      <family val="2"/>
      <scheme val="minor"/>
    </font>
  </fonts>
  <fills count="6">
    <fill>
      <patternFill patternType="none"/>
    </fill>
    <fill>
      <patternFill patternType="gray125"/>
    </fill>
    <fill>
      <patternFill patternType="solid">
        <fgColor rgb="FFC6EFCE"/>
      </patternFill>
    </fill>
    <fill>
      <patternFill patternType="solid">
        <fgColor theme="4" tint="0.79998168889431442"/>
        <bgColor indexed="65"/>
      </patternFill>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2" fillId="2" borderId="0" applyNumberFormat="0" applyBorder="0" applyAlignment="0" applyProtection="0"/>
    <xf numFmtId="0" fontId="1" fillId="3" borderId="0" applyNumberFormat="0" applyBorder="0" applyAlignment="0" applyProtection="0"/>
    <xf numFmtId="0" fontId="4" fillId="0" borderId="0"/>
    <xf numFmtId="0" fontId="10" fillId="0" borderId="0" applyNumberFormat="0" applyFill="0" applyBorder="0" applyAlignment="0" applyProtection="0">
      <alignment vertical="top"/>
      <protection locked="0"/>
    </xf>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1" fillId="0" borderId="0"/>
    <xf numFmtId="0" fontId="9" fillId="0" borderId="0"/>
    <xf numFmtId="9" fontId="4" fillId="0" borderId="0" applyFont="0" applyFill="0" applyBorder="0" applyAlignment="0" applyProtection="0"/>
    <xf numFmtId="0" fontId="12" fillId="0" borderId="0"/>
    <xf numFmtId="9" fontId="9" fillId="0" borderId="0" applyFont="0" applyFill="0" applyBorder="0" applyAlignment="0" applyProtection="0"/>
    <xf numFmtId="0" fontId="22" fillId="0" borderId="0"/>
    <xf numFmtId="0" fontId="23" fillId="0" borderId="0"/>
    <xf numFmtId="9" fontId="23" fillId="0" borderId="0" applyFont="0" applyFill="0" applyBorder="0" applyAlignment="0" applyProtection="0"/>
    <xf numFmtId="0" fontId="26" fillId="0" borderId="0" applyNumberFormat="0" applyFill="0" applyBorder="0" applyAlignment="0" applyProtection="0"/>
  </cellStyleXfs>
  <cellXfs count="66">
    <xf numFmtId="0" fontId="0" fillId="0" borderId="0" xfId="0"/>
    <xf numFmtId="0" fontId="13" fillId="0" borderId="0" xfId="3" applyFont="1" applyAlignment="1">
      <alignment vertical="center"/>
    </xf>
    <xf numFmtId="0" fontId="1" fillId="3" borderId="1" xfId="2" applyBorder="1"/>
    <xf numFmtId="3" fontId="0" fillId="0" borderId="1" xfId="0" applyNumberFormat="1" applyBorder="1"/>
    <xf numFmtId="0" fontId="0" fillId="0" borderId="1" xfId="0" applyBorder="1"/>
    <xf numFmtId="49" fontId="8" fillId="0" borderId="0" xfId="9" applyNumberFormat="1" applyFont="1" applyBorder="1"/>
    <xf numFmtId="0" fontId="8" fillId="0" borderId="0" xfId="9" applyFont="1" applyBorder="1"/>
    <xf numFmtId="0" fontId="14" fillId="0" borderId="0" xfId="11" applyFont="1" applyFill="1" applyBorder="1" applyAlignment="1">
      <alignment wrapText="1"/>
    </xf>
    <xf numFmtId="0" fontId="14" fillId="0" borderId="0" xfId="11" applyFont="1" applyFill="1" applyBorder="1" applyAlignment="1">
      <alignment horizontal="right" wrapText="1"/>
    </xf>
    <xf numFmtId="0" fontId="13" fillId="0" borderId="0" xfId="3" applyFont="1" applyBorder="1" applyAlignment="1">
      <alignment vertical="center"/>
    </xf>
    <xf numFmtId="0" fontId="0" fillId="0" borderId="0" xfId="0" applyBorder="1"/>
    <xf numFmtId="0" fontId="15" fillId="0" borderId="0" xfId="11" applyFont="1" applyFill="1" applyBorder="1" applyAlignment="1">
      <alignment wrapText="1"/>
    </xf>
    <xf numFmtId="3" fontId="15" fillId="0" borderId="0" xfId="11" applyNumberFormat="1" applyFont="1" applyFill="1" applyBorder="1" applyAlignment="1">
      <alignment horizontal="center" wrapText="1"/>
    </xf>
    <xf numFmtId="0" fontId="3" fillId="0" borderId="0" xfId="0" applyFont="1" applyBorder="1"/>
    <xf numFmtId="0" fontId="1" fillId="3" borderId="1" xfId="2" applyBorder="1" applyAlignment="1">
      <alignment horizontal="center" wrapText="1"/>
    </xf>
    <xf numFmtId="0" fontId="3" fillId="0" borderId="0" xfId="0" applyFont="1" applyBorder="1" applyAlignment="1">
      <alignment horizontal="center"/>
    </xf>
    <xf numFmtId="0" fontId="14" fillId="0" borderId="1" xfId="11" applyFont="1" applyFill="1" applyBorder="1" applyAlignment="1">
      <alignment wrapText="1"/>
    </xf>
    <xf numFmtId="0" fontId="14" fillId="0" borderId="1" xfId="11" applyFont="1" applyFill="1" applyBorder="1" applyAlignment="1">
      <alignment horizontal="center" wrapText="1"/>
    </xf>
    <xf numFmtId="3" fontId="14" fillId="0" borderId="1" xfId="11" applyNumberFormat="1" applyFont="1" applyFill="1" applyBorder="1" applyAlignment="1">
      <alignment horizontal="center" wrapText="1"/>
    </xf>
    <xf numFmtId="0" fontId="0" fillId="0" borderId="0" xfId="0"/>
    <xf numFmtId="0" fontId="16" fillId="0" borderId="0" xfId="0" applyFont="1" applyAlignment="1">
      <alignment horizontal="right"/>
    </xf>
    <xf numFmtId="0" fontId="0" fillId="0" borderId="0" xfId="0" applyBorder="1" applyAlignment="1">
      <alignment horizontal="right"/>
    </xf>
    <xf numFmtId="0" fontId="0" fillId="0" borderId="0" xfId="0" applyBorder="1" applyAlignment="1">
      <alignment horizontal="center"/>
    </xf>
    <xf numFmtId="0" fontId="0" fillId="0" borderId="0" xfId="0" applyAlignment="1">
      <alignment horizontal="center"/>
    </xf>
    <xf numFmtId="3" fontId="3" fillId="0" borderId="0" xfId="0" applyNumberFormat="1" applyFont="1" applyBorder="1" applyAlignment="1">
      <alignment horizontal="center"/>
    </xf>
    <xf numFmtId="0" fontId="8" fillId="0" borderId="0" xfId="9" applyFont="1" applyBorder="1" applyAlignment="1">
      <alignment vertical="center"/>
    </xf>
    <xf numFmtId="0" fontId="1" fillId="3" borderId="1" xfId="2" applyBorder="1" applyAlignment="1">
      <alignment horizontal="center"/>
    </xf>
    <xf numFmtId="0" fontId="0" fillId="3" borderId="1" xfId="2" applyFont="1" applyBorder="1" applyAlignment="1">
      <alignment horizontal="center"/>
    </xf>
    <xf numFmtId="0" fontId="0" fillId="3" borderId="1" xfId="2" applyFont="1" applyBorder="1" applyAlignment="1">
      <alignment horizontal="center" vertical="center"/>
    </xf>
    <xf numFmtId="0" fontId="0" fillId="0" borderId="0" xfId="0" applyAlignment="1">
      <alignment horizontal="right"/>
    </xf>
    <xf numFmtId="0" fontId="16" fillId="0" borderId="0" xfId="0" applyFont="1" applyBorder="1"/>
    <xf numFmtId="0" fontId="16" fillId="0" borderId="1" xfId="0" applyFont="1" applyBorder="1"/>
    <xf numFmtId="3" fontId="16" fillId="0" borderId="1" xfId="0" applyNumberFormat="1" applyFont="1" applyBorder="1" applyAlignment="1">
      <alignment horizontal="center"/>
    </xf>
    <xf numFmtId="0" fontId="19" fillId="0" borderId="0" xfId="0" applyFont="1" applyBorder="1"/>
    <xf numFmtId="3" fontId="19" fillId="0" borderId="0" xfId="0" applyNumberFormat="1" applyFont="1" applyBorder="1" applyAlignment="1">
      <alignment horizontal="center"/>
    </xf>
    <xf numFmtId="0" fontId="18" fillId="0" borderId="0" xfId="0" applyFont="1" applyBorder="1"/>
    <xf numFmtId="0" fontId="20" fillId="2" borderId="1" xfId="1" applyFont="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0" fillId="0" borderId="0" xfId="0" applyBorder="1" applyAlignment="1">
      <alignment horizontal="center" vertical="center"/>
    </xf>
    <xf numFmtId="0" fontId="13" fillId="0" borderId="0" xfId="3" applyFont="1" applyBorder="1" applyAlignment="1">
      <alignment horizontal="left" vertical="center"/>
    </xf>
    <xf numFmtId="0" fontId="13" fillId="0" borderId="0" xfId="3" applyFont="1" applyBorder="1" applyAlignment="1">
      <alignment horizontal="center" vertical="center"/>
    </xf>
    <xf numFmtId="0" fontId="21" fillId="0" borderId="0" xfId="0" applyFont="1" applyBorder="1"/>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16" fillId="0" borderId="0" xfId="0" applyFont="1"/>
    <xf numFmtId="0" fontId="0" fillId="0" borderId="0" xfId="0" applyAlignment="1">
      <alignment horizontal="center" vertical="center"/>
    </xf>
    <xf numFmtId="0" fontId="1" fillId="3" borderId="1" xfId="2"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24" fillId="0" borderId="0" xfId="14" applyFont="1" applyBorder="1" applyAlignment="1">
      <alignment vertical="center"/>
    </xf>
    <xf numFmtId="0" fontId="25" fillId="0" borderId="0" xfId="14" applyFont="1" applyBorder="1" applyAlignment="1">
      <alignment vertical="center"/>
    </xf>
    <xf numFmtId="0" fontId="0" fillId="4" borderId="1" xfId="0" applyFill="1" applyBorder="1" applyAlignment="1">
      <alignment horizontal="center" vertical="center"/>
    </xf>
    <xf numFmtId="0" fontId="23" fillId="5" borderId="1" xfId="14" applyFill="1" applyBorder="1" applyAlignment="1">
      <alignment horizontal="center" vertical="center"/>
    </xf>
    <xf numFmtId="9" fontId="0" fillId="0" borderId="1" xfId="0" applyNumberFormat="1" applyBorder="1" applyAlignment="1">
      <alignment horizontal="center" vertical="center"/>
    </xf>
    <xf numFmtId="0" fontId="18" fillId="0" borderId="0" xfId="0" applyFont="1"/>
    <xf numFmtId="0" fontId="17" fillId="0" borderId="0" xfId="0" applyFont="1" applyAlignment="1">
      <alignment horizontal="left" wrapText="1"/>
    </xf>
    <xf numFmtId="0" fontId="17" fillId="0" borderId="0" xfId="0" applyFont="1" applyAlignment="1">
      <alignment horizontal="left" vertical="top" wrapText="1"/>
    </xf>
    <xf numFmtId="0" fontId="13" fillId="0" borderId="0" xfId="3" applyFont="1" applyAlignment="1">
      <alignment horizontal="center" vertical="center" wrapText="1"/>
    </xf>
    <xf numFmtId="0" fontId="26" fillId="0" borderId="0" xfId="16"/>
    <xf numFmtId="0" fontId="0" fillId="4" borderId="1" xfId="0" applyFill="1" applyBorder="1" applyAlignment="1">
      <alignment horizontal="center"/>
    </xf>
    <xf numFmtId="0" fontId="0" fillId="0" borderId="0" xfId="0"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cellXfs>
  <cellStyles count="17">
    <cellStyle name="20% - Accent1" xfId="2" builtinId="30"/>
    <cellStyle name="Good" xfId="1" builtinId="26"/>
    <cellStyle name="Hyperlink" xfId="16" builtinId="8"/>
    <cellStyle name="Hyperlink 2" xfId="4"/>
    <cellStyle name="Map Labels" xfId="5"/>
    <cellStyle name="Map Legend" xfId="6"/>
    <cellStyle name="Map Title" xfId="7"/>
    <cellStyle name="Normal" xfId="0" builtinId="0"/>
    <cellStyle name="Normal 2" xfId="8"/>
    <cellStyle name="Normal 2 2" xfId="13"/>
    <cellStyle name="Normal 3" xfId="3"/>
    <cellStyle name="Normal 4" xfId="14"/>
    <cellStyle name="Normal 7" xfId="9"/>
    <cellStyle name="Normal_Sheet2" xfId="11"/>
    <cellStyle name="Percent 2" xfId="10"/>
    <cellStyle name="Percent 3" xfId="12"/>
    <cellStyle name="Percent 4"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Projections!$A$5</c:f>
              <c:strCache>
                <c:ptCount val="1"/>
                <c:pt idx="0">
                  <c:v>LOS ANGELES</c:v>
                </c:pt>
              </c:strCache>
            </c:strRef>
          </c:tx>
          <c:cat>
            <c:multiLvlStrRef>
              <c:f>Projections!$B$3:$M$4</c:f>
              <c:multiLvlStrCache>
                <c:ptCount val="12"/>
                <c:lvl>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lvl>
                <c:lvl>
                  <c:pt idx="0">
                    <c:v>Actual</c:v>
                  </c:pt>
                  <c:pt idx="1">
                    <c:v>Projected</c:v>
                  </c:pt>
                  <c:pt idx="2">
                    <c:v>Projected</c:v>
                  </c:pt>
                  <c:pt idx="3">
                    <c:v>Projected</c:v>
                  </c:pt>
                  <c:pt idx="4">
                    <c:v>Projected</c:v>
                  </c:pt>
                  <c:pt idx="5">
                    <c:v>Projected</c:v>
                  </c:pt>
                  <c:pt idx="6">
                    <c:v>Projected</c:v>
                  </c:pt>
                  <c:pt idx="7">
                    <c:v>Projected</c:v>
                  </c:pt>
                  <c:pt idx="8">
                    <c:v>Projected</c:v>
                  </c:pt>
                  <c:pt idx="9">
                    <c:v>Projected</c:v>
                  </c:pt>
                  <c:pt idx="10">
                    <c:v>Projected</c:v>
                  </c:pt>
                  <c:pt idx="11">
                    <c:v>Projected</c:v>
                  </c:pt>
                </c:lvl>
              </c:multiLvlStrCache>
            </c:multiLvlStrRef>
          </c:cat>
          <c:val>
            <c:numRef>
              <c:f>Projections!$B$5:$M$5</c:f>
              <c:numCache>
                <c:formatCode>#,##0</c:formatCode>
                <c:ptCount val="12"/>
                <c:pt idx="0">
                  <c:v>104785</c:v>
                </c:pt>
                <c:pt idx="1">
                  <c:v>106980</c:v>
                </c:pt>
                <c:pt idx="2">
                  <c:v>99681</c:v>
                </c:pt>
                <c:pt idx="3">
                  <c:v>97312</c:v>
                </c:pt>
                <c:pt idx="4">
                  <c:v>94240</c:v>
                </c:pt>
                <c:pt idx="5">
                  <c:v>93881</c:v>
                </c:pt>
                <c:pt idx="6">
                  <c:v>94287</c:v>
                </c:pt>
                <c:pt idx="7">
                  <c:v>93389</c:v>
                </c:pt>
                <c:pt idx="8">
                  <c:v>93342</c:v>
                </c:pt>
                <c:pt idx="9">
                  <c:v>93126</c:v>
                </c:pt>
                <c:pt idx="10">
                  <c:v>94066</c:v>
                </c:pt>
                <c:pt idx="11">
                  <c:v>94177</c:v>
                </c:pt>
              </c:numCache>
            </c:numRef>
          </c:val>
          <c:smooth val="0"/>
        </c:ser>
        <c:ser>
          <c:idx val="1"/>
          <c:order val="1"/>
          <c:tx>
            <c:strRef>
              <c:f>Projections!$A$6</c:f>
              <c:strCache>
                <c:ptCount val="1"/>
                <c:pt idx="0">
                  <c:v>ORANGE</c:v>
                </c:pt>
              </c:strCache>
            </c:strRef>
          </c:tx>
          <c:cat>
            <c:multiLvlStrRef>
              <c:f>Projections!$B$3:$M$4</c:f>
              <c:multiLvlStrCache>
                <c:ptCount val="12"/>
                <c:lvl>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lvl>
                <c:lvl>
                  <c:pt idx="0">
                    <c:v>Actual</c:v>
                  </c:pt>
                  <c:pt idx="1">
                    <c:v>Projected</c:v>
                  </c:pt>
                  <c:pt idx="2">
                    <c:v>Projected</c:v>
                  </c:pt>
                  <c:pt idx="3">
                    <c:v>Projected</c:v>
                  </c:pt>
                  <c:pt idx="4">
                    <c:v>Projected</c:v>
                  </c:pt>
                  <c:pt idx="5">
                    <c:v>Projected</c:v>
                  </c:pt>
                  <c:pt idx="6">
                    <c:v>Projected</c:v>
                  </c:pt>
                  <c:pt idx="7">
                    <c:v>Projected</c:v>
                  </c:pt>
                  <c:pt idx="8">
                    <c:v>Projected</c:v>
                  </c:pt>
                  <c:pt idx="9">
                    <c:v>Projected</c:v>
                  </c:pt>
                  <c:pt idx="10">
                    <c:v>Projected</c:v>
                  </c:pt>
                  <c:pt idx="11">
                    <c:v>Projected</c:v>
                  </c:pt>
                </c:lvl>
              </c:multiLvlStrCache>
            </c:multiLvlStrRef>
          </c:cat>
          <c:val>
            <c:numRef>
              <c:f>Projections!$B$6:$M$6</c:f>
              <c:numCache>
                <c:formatCode>#,##0</c:formatCode>
                <c:ptCount val="12"/>
                <c:pt idx="0">
                  <c:v>38023</c:v>
                </c:pt>
                <c:pt idx="1">
                  <c:v>37510</c:v>
                </c:pt>
                <c:pt idx="2">
                  <c:v>37624</c:v>
                </c:pt>
                <c:pt idx="3">
                  <c:v>37749</c:v>
                </c:pt>
                <c:pt idx="4">
                  <c:v>36997</c:v>
                </c:pt>
                <c:pt idx="5">
                  <c:v>37398</c:v>
                </c:pt>
                <c:pt idx="6">
                  <c:v>38019</c:v>
                </c:pt>
                <c:pt idx="7">
                  <c:v>37373</c:v>
                </c:pt>
                <c:pt idx="8">
                  <c:v>36971</c:v>
                </c:pt>
                <c:pt idx="9">
                  <c:v>37805</c:v>
                </c:pt>
                <c:pt idx="10">
                  <c:v>37856</c:v>
                </c:pt>
                <c:pt idx="11">
                  <c:v>38047</c:v>
                </c:pt>
              </c:numCache>
            </c:numRef>
          </c:val>
          <c:smooth val="0"/>
        </c:ser>
        <c:ser>
          <c:idx val="2"/>
          <c:order val="2"/>
          <c:tx>
            <c:strRef>
              <c:f>Projections!$A$7</c:f>
              <c:strCache>
                <c:ptCount val="1"/>
                <c:pt idx="0">
                  <c:v>SAN BERNARDINO</c:v>
                </c:pt>
              </c:strCache>
            </c:strRef>
          </c:tx>
          <c:cat>
            <c:multiLvlStrRef>
              <c:f>Projections!$B$3:$M$4</c:f>
              <c:multiLvlStrCache>
                <c:ptCount val="12"/>
                <c:lvl>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lvl>
                <c:lvl>
                  <c:pt idx="0">
                    <c:v>Actual</c:v>
                  </c:pt>
                  <c:pt idx="1">
                    <c:v>Projected</c:v>
                  </c:pt>
                  <c:pt idx="2">
                    <c:v>Projected</c:v>
                  </c:pt>
                  <c:pt idx="3">
                    <c:v>Projected</c:v>
                  </c:pt>
                  <c:pt idx="4">
                    <c:v>Projected</c:v>
                  </c:pt>
                  <c:pt idx="5">
                    <c:v>Projected</c:v>
                  </c:pt>
                  <c:pt idx="6">
                    <c:v>Projected</c:v>
                  </c:pt>
                  <c:pt idx="7">
                    <c:v>Projected</c:v>
                  </c:pt>
                  <c:pt idx="8">
                    <c:v>Projected</c:v>
                  </c:pt>
                  <c:pt idx="9">
                    <c:v>Projected</c:v>
                  </c:pt>
                  <c:pt idx="10">
                    <c:v>Projected</c:v>
                  </c:pt>
                  <c:pt idx="11">
                    <c:v>Projected</c:v>
                  </c:pt>
                </c:lvl>
              </c:multiLvlStrCache>
            </c:multiLvlStrRef>
          </c:cat>
          <c:val>
            <c:numRef>
              <c:f>Projections!$B$7:$M$7</c:f>
              <c:numCache>
                <c:formatCode>#,##0</c:formatCode>
                <c:ptCount val="12"/>
                <c:pt idx="0">
                  <c:v>28349</c:v>
                </c:pt>
                <c:pt idx="1">
                  <c:v>28267</c:v>
                </c:pt>
                <c:pt idx="2">
                  <c:v>27900</c:v>
                </c:pt>
                <c:pt idx="3">
                  <c:v>27269</c:v>
                </c:pt>
                <c:pt idx="4">
                  <c:v>27104</c:v>
                </c:pt>
                <c:pt idx="5">
                  <c:v>27082</c:v>
                </c:pt>
                <c:pt idx="6">
                  <c:v>27021</c:v>
                </c:pt>
                <c:pt idx="7">
                  <c:v>26649</c:v>
                </c:pt>
                <c:pt idx="8">
                  <c:v>26782</c:v>
                </c:pt>
                <c:pt idx="9">
                  <c:v>27290</c:v>
                </c:pt>
                <c:pt idx="10">
                  <c:v>27574</c:v>
                </c:pt>
                <c:pt idx="11">
                  <c:v>28183</c:v>
                </c:pt>
              </c:numCache>
            </c:numRef>
          </c:val>
          <c:smooth val="0"/>
        </c:ser>
        <c:dLbls>
          <c:showLegendKey val="0"/>
          <c:showVal val="0"/>
          <c:showCatName val="0"/>
          <c:showSerName val="0"/>
          <c:showPercent val="0"/>
          <c:showBubbleSize val="0"/>
        </c:dLbls>
        <c:marker val="1"/>
        <c:smooth val="0"/>
        <c:axId val="150824832"/>
        <c:axId val="150826368"/>
      </c:lineChart>
      <c:catAx>
        <c:axId val="150824832"/>
        <c:scaling>
          <c:orientation val="minMax"/>
        </c:scaling>
        <c:delete val="0"/>
        <c:axPos val="b"/>
        <c:majorTickMark val="out"/>
        <c:minorTickMark val="none"/>
        <c:tickLblPos val="nextTo"/>
        <c:crossAx val="150826368"/>
        <c:crosses val="autoZero"/>
        <c:auto val="1"/>
        <c:lblAlgn val="ctr"/>
        <c:lblOffset val="100"/>
        <c:noMultiLvlLbl val="0"/>
      </c:catAx>
      <c:valAx>
        <c:axId val="150826368"/>
        <c:scaling>
          <c:orientation val="minMax"/>
          <c:max val="110000"/>
        </c:scaling>
        <c:delete val="0"/>
        <c:axPos val="l"/>
        <c:majorGridlines/>
        <c:numFmt formatCode="#,##0" sourceLinked="1"/>
        <c:majorTickMark val="out"/>
        <c:minorTickMark val="none"/>
        <c:tickLblPos val="nextTo"/>
        <c:crossAx val="150824832"/>
        <c:crosses val="autoZero"/>
        <c:crossBetween val="between"/>
        <c:majorUnit val="5000"/>
        <c:minorUnit val="1000"/>
      </c:valAx>
    </c:plotArea>
    <c:legend>
      <c:legendPos val="b"/>
      <c:layout/>
      <c:overlay val="0"/>
    </c:legend>
    <c:plotVisOnly val="1"/>
    <c:dispBlanksAs val="gap"/>
    <c:showDLblsOverMax val="0"/>
  </c:chart>
  <c:printSettings>
    <c:headerFooter/>
    <c:pageMargins b="0.75" l="0.45" r="0.45" t="0.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'Projections County (2)'!$B$5</c:f>
              <c:strCache>
                <c:ptCount val="1"/>
                <c:pt idx="0">
                  <c:v>LOS ANGELES</c:v>
                </c:pt>
              </c:strCache>
            </c:strRef>
          </c:tx>
          <c:cat>
            <c:multiLvlStrRef>
              <c:f>'Projections County (2)'!$C$3:$F$4</c:f>
              <c:multiLvlStrCache>
                <c:ptCount val="4"/>
                <c:lvl>
                  <c:pt idx="0">
                    <c:v>2000</c:v>
                  </c:pt>
                  <c:pt idx="1">
                    <c:v>2010</c:v>
                  </c:pt>
                  <c:pt idx="2">
                    <c:v>2020</c:v>
                  </c:pt>
                  <c:pt idx="3">
                    <c:v>2030</c:v>
                  </c:pt>
                </c:lvl>
                <c:lvl>
                  <c:pt idx="0">
                    <c:v>Historical</c:v>
                  </c:pt>
                  <c:pt idx="1">
                    <c:v>Actual</c:v>
                  </c:pt>
                  <c:pt idx="2">
                    <c:v>Projected</c:v>
                  </c:pt>
                  <c:pt idx="3">
                    <c:v>Projected</c:v>
                  </c:pt>
                </c:lvl>
              </c:multiLvlStrCache>
            </c:multiLvlStrRef>
          </c:cat>
          <c:val>
            <c:numRef>
              <c:f>'Projections County (2)'!$C$5:$F$5</c:f>
              <c:numCache>
                <c:formatCode>#,##0</c:formatCode>
                <c:ptCount val="4"/>
                <c:pt idx="0">
                  <c:v>980918</c:v>
                </c:pt>
                <c:pt idx="1">
                  <c:v>1066901</c:v>
                </c:pt>
                <c:pt idx="2">
                  <c:v>942901</c:v>
                </c:pt>
                <c:pt idx="3">
                  <c:v>890161</c:v>
                </c:pt>
              </c:numCache>
            </c:numRef>
          </c:val>
          <c:smooth val="0"/>
        </c:ser>
        <c:ser>
          <c:idx val="1"/>
          <c:order val="1"/>
          <c:tx>
            <c:strRef>
              <c:f>'Projections County (2)'!$B$6</c:f>
              <c:strCache>
                <c:ptCount val="1"/>
                <c:pt idx="0">
                  <c:v>ORANGE</c:v>
                </c:pt>
              </c:strCache>
            </c:strRef>
          </c:tx>
          <c:cat>
            <c:multiLvlStrRef>
              <c:f>'Projections County (2)'!$C$3:$F$4</c:f>
              <c:multiLvlStrCache>
                <c:ptCount val="4"/>
                <c:lvl>
                  <c:pt idx="0">
                    <c:v>2000</c:v>
                  </c:pt>
                  <c:pt idx="1">
                    <c:v>2010</c:v>
                  </c:pt>
                  <c:pt idx="2">
                    <c:v>2020</c:v>
                  </c:pt>
                  <c:pt idx="3">
                    <c:v>2030</c:v>
                  </c:pt>
                </c:lvl>
                <c:lvl>
                  <c:pt idx="0">
                    <c:v>Historical</c:v>
                  </c:pt>
                  <c:pt idx="1">
                    <c:v>Actual</c:v>
                  </c:pt>
                  <c:pt idx="2">
                    <c:v>Projected</c:v>
                  </c:pt>
                  <c:pt idx="3">
                    <c:v>Projected</c:v>
                  </c:pt>
                </c:lvl>
              </c:multiLvlStrCache>
            </c:multiLvlStrRef>
          </c:cat>
          <c:val>
            <c:numRef>
              <c:f>'Projections County (2)'!$C$6:$F$6</c:f>
              <c:numCache>
                <c:formatCode>#,##0</c:formatCode>
                <c:ptCount val="4"/>
                <c:pt idx="0">
                  <c:v>268228</c:v>
                </c:pt>
                <c:pt idx="1">
                  <c:v>0</c:v>
                </c:pt>
                <c:pt idx="2">
                  <c:v>295783</c:v>
                </c:pt>
                <c:pt idx="3">
                  <c:v>266611</c:v>
                </c:pt>
              </c:numCache>
            </c:numRef>
          </c:val>
          <c:smooth val="0"/>
        </c:ser>
        <c:ser>
          <c:idx val="2"/>
          <c:order val="2"/>
          <c:tx>
            <c:strRef>
              <c:f>'Projections County (2)'!$B$7</c:f>
              <c:strCache>
                <c:ptCount val="1"/>
                <c:pt idx="0">
                  <c:v>SAN BERNARDINO</c:v>
                </c:pt>
              </c:strCache>
            </c:strRef>
          </c:tx>
          <c:cat>
            <c:multiLvlStrRef>
              <c:f>'Projections County (2)'!$C$3:$F$4</c:f>
              <c:multiLvlStrCache>
                <c:ptCount val="4"/>
                <c:lvl>
                  <c:pt idx="0">
                    <c:v>2000</c:v>
                  </c:pt>
                  <c:pt idx="1">
                    <c:v>2010</c:v>
                  </c:pt>
                  <c:pt idx="2">
                    <c:v>2020</c:v>
                  </c:pt>
                  <c:pt idx="3">
                    <c:v>2030</c:v>
                  </c:pt>
                </c:lvl>
                <c:lvl>
                  <c:pt idx="0">
                    <c:v>Historical</c:v>
                  </c:pt>
                  <c:pt idx="1">
                    <c:v>Actual</c:v>
                  </c:pt>
                  <c:pt idx="2">
                    <c:v>Projected</c:v>
                  </c:pt>
                  <c:pt idx="3">
                    <c:v>Projected</c:v>
                  </c:pt>
                </c:lvl>
              </c:multiLvlStrCache>
            </c:multiLvlStrRef>
          </c:cat>
          <c:val>
            <c:numRef>
              <c:f>'Projections County (2)'!$C$7:$F$7</c:f>
              <c:numCache>
                <c:formatCode>#,##0</c:formatCode>
                <c:ptCount val="4"/>
                <c:pt idx="0" formatCode="General">
                  <c:v>0</c:v>
                </c:pt>
                <c:pt idx="1">
                  <c:v>230585</c:v>
                </c:pt>
                <c:pt idx="2">
                  <c:v>236856</c:v>
                </c:pt>
                <c:pt idx="3">
                  <c:v>246724</c:v>
                </c:pt>
              </c:numCache>
            </c:numRef>
          </c:val>
          <c:smooth val="0"/>
        </c:ser>
        <c:dLbls>
          <c:showLegendKey val="0"/>
          <c:showVal val="0"/>
          <c:showCatName val="0"/>
          <c:showSerName val="0"/>
          <c:showPercent val="0"/>
          <c:showBubbleSize val="0"/>
        </c:dLbls>
        <c:marker val="1"/>
        <c:smooth val="0"/>
        <c:axId val="221878528"/>
        <c:axId val="222482432"/>
      </c:lineChart>
      <c:catAx>
        <c:axId val="221878528"/>
        <c:scaling>
          <c:orientation val="minMax"/>
        </c:scaling>
        <c:delete val="0"/>
        <c:axPos val="b"/>
        <c:majorTickMark val="none"/>
        <c:minorTickMark val="none"/>
        <c:tickLblPos val="nextTo"/>
        <c:crossAx val="222482432"/>
        <c:crosses val="autoZero"/>
        <c:auto val="1"/>
        <c:lblAlgn val="ctr"/>
        <c:lblOffset val="100"/>
        <c:noMultiLvlLbl val="0"/>
      </c:catAx>
      <c:valAx>
        <c:axId val="222482432"/>
        <c:scaling>
          <c:orientation val="minMax"/>
        </c:scaling>
        <c:delete val="0"/>
        <c:axPos val="l"/>
        <c:majorGridlines/>
        <c:numFmt formatCode="#,##0" sourceLinked="1"/>
        <c:majorTickMark val="none"/>
        <c:minorTickMark val="none"/>
        <c:tickLblPos val="nextTo"/>
        <c:spPr>
          <a:ln w="9525">
            <a:noFill/>
          </a:ln>
        </c:spPr>
        <c:crossAx val="22187852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'Projections County (2)'!$C$26</c:f>
              <c:strCache>
                <c:ptCount val="1"/>
                <c:pt idx="0">
                  <c:v>Number</c:v>
                </c:pt>
              </c:strCache>
            </c:strRef>
          </c:tx>
          <c:dLbls>
            <c:showLegendKey val="0"/>
            <c:showVal val="1"/>
            <c:showCatName val="0"/>
            <c:showSerName val="0"/>
            <c:showPercent val="0"/>
            <c:showBubbleSize val="0"/>
            <c:showLeaderLines val="0"/>
          </c:dLbls>
          <c:cat>
            <c:strRef>
              <c:f>'Projections County (2)'!$B$27:$B$29</c:f>
              <c:strCache>
                <c:ptCount val="3"/>
                <c:pt idx="0">
                  <c:v>Los Angeles</c:v>
                </c:pt>
                <c:pt idx="1">
                  <c:v>Orange</c:v>
                </c:pt>
                <c:pt idx="2">
                  <c:v>San Bernardino</c:v>
                </c:pt>
              </c:strCache>
            </c:strRef>
          </c:cat>
          <c:val>
            <c:numRef>
              <c:f>'Projections County (2)'!$C$27:$C$29</c:f>
              <c:numCache>
                <c:formatCode>#,##0</c:formatCode>
                <c:ptCount val="3"/>
                <c:pt idx="0">
                  <c:v>-161022</c:v>
                </c:pt>
                <c:pt idx="1">
                  <c:v>-46309</c:v>
                </c:pt>
                <c:pt idx="2">
                  <c:v>58288</c:v>
                </c:pt>
              </c:numCache>
            </c:numRef>
          </c:val>
          <c:smooth val="0"/>
        </c:ser>
        <c:dLbls>
          <c:showLegendKey val="0"/>
          <c:showVal val="0"/>
          <c:showCatName val="0"/>
          <c:showSerName val="0"/>
          <c:showPercent val="0"/>
          <c:showBubbleSize val="0"/>
        </c:dLbls>
        <c:marker val="1"/>
        <c:smooth val="0"/>
        <c:axId val="222625792"/>
        <c:axId val="222627328"/>
      </c:lineChart>
      <c:catAx>
        <c:axId val="222625792"/>
        <c:scaling>
          <c:orientation val="minMax"/>
        </c:scaling>
        <c:delete val="0"/>
        <c:axPos val="b"/>
        <c:majorTickMark val="none"/>
        <c:minorTickMark val="none"/>
        <c:tickLblPos val="nextTo"/>
        <c:crossAx val="222627328"/>
        <c:crosses val="autoZero"/>
        <c:auto val="1"/>
        <c:lblAlgn val="ctr"/>
        <c:lblOffset val="100"/>
        <c:noMultiLvlLbl val="0"/>
      </c:catAx>
      <c:valAx>
        <c:axId val="222627328"/>
        <c:scaling>
          <c:orientation val="minMax"/>
        </c:scaling>
        <c:delete val="0"/>
        <c:axPos val="l"/>
        <c:majorGridlines/>
        <c:numFmt formatCode="#,##0" sourceLinked="1"/>
        <c:majorTickMark val="none"/>
        <c:minorTickMark val="none"/>
        <c:tickLblPos val="nextTo"/>
        <c:crossAx val="222625792"/>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'Actual District'!$A$3</c:f>
              <c:strCache>
                <c:ptCount val="1"/>
                <c:pt idx="0">
                  <c:v>Baldwin Park Unified</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District'!$B$3:$K$3</c:f>
              <c:numCache>
                <c:formatCode>#,##0</c:formatCode>
                <c:ptCount val="10"/>
                <c:pt idx="0">
                  <c:v>908</c:v>
                </c:pt>
                <c:pt idx="1">
                  <c:v>1078</c:v>
                </c:pt>
                <c:pt idx="2">
                  <c:v>1067</c:v>
                </c:pt>
                <c:pt idx="3">
                  <c:v>1174</c:v>
                </c:pt>
                <c:pt idx="4">
                  <c:v>1247</c:v>
                </c:pt>
                <c:pt idx="5">
                  <c:v>1345</c:v>
                </c:pt>
                <c:pt idx="6">
                  <c:v>1565</c:v>
                </c:pt>
                <c:pt idx="7">
                  <c:v>1513</c:v>
                </c:pt>
                <c:pt idx="8">
                  <c:v>1457</c:v>
                </c:pt>
                <c:pt idx="9">
                  <c:v>1439</c:v>
                </c:pt>
              </c:numCache>
            </c:numRef>
          </c:val>
          <c:smooth val="0"/>
        </c:ser>
        <c:ser>
          <c:idx val="1"/>
          <c:order val="1"/>
          <c:tx>
            <c:strRef>
              <c:f>'Actual District'!$A$4</c:f>
              <c:strCache>
                <c:ptCount val="1"/>
                <c:pt idx="0">
                  <c:v>Bassett Unified</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District'!$B$4:$K$4</c:f>
              <c:numCache>
                <c:formatCode>#,##0</c:formatCode>
                <c:ptCount val="10"/>
                <c:pt idx="0">
                  <c:v>311</c:v>
                </c:pt>
                <c:pt idx="1">
                  <c:v>380</c:v>
                </c:pt>
                <c:pt idx="2">
                  <c:v>299</c:v>
                </c:pt>
                <c:pt idx="3">
                  <c:v>269</c:v>
                </c:pt>
                <c:pt idx="4">
                  <c:v>283</c:v>
                </c:pt>
                <c:pt idx="5">
                  <c:v>307</c:v>
                </c:pt>
                <c:pt idx="6">
                  <c:v>280</c:v>
                </c:pt>
                <c:pt idx="7">
                  <c:v>286</c:v>
                </c:pt>
                <c:pt idx="8">
                  <c:v>275</c:v>
                </c:pt>
                <c:pt idx="9">
                  <c:v>275</c:v>
                </c:pt>
              </c:numCache>
            </c:numRef>
          </c:val>
          <c:smooth val="0"/>
        </c:ser>
        <c:ser>
          <c:idx val="2"/>
          <c:order val="2"/>
          <c:tx>
            <c:strRef>
              <c:f>'Actual District'!$A$5</c:f>
              <c:strCache>
                <c:ptCount val="1"/>
                <c:pt idx="0">
                  <c:v>Bonita Unified</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District'!$B$5:$K$5</c:f>
              <c:numCache>
                <c:formatCode>#,##0</c:formatCode>
                <c:ptCount val="10"/>
                <c:pt idx="0">
                  <c:v>739</c:v>
                </c:pt>
                <c:pt idx="1">
                  <c:v>725</c:v>
                </c:pt>
                <c:pt idx="2">
                  <c:v>747</c:v>
                </c:pt>
                <c:pt idx="3">
                  <c:v>806</c:v>
                </c:pt>
                <c:pt idx="4">
                  <c:v>848</c:v>
                </c:pt>
                <c:pt idx="5">
                  <c:v>778</c:v>
                </c:pt>
                <c:pt idx="6">
                  <c:v>778</c:v>
                </c:pt>
                <c:pt idx="7">
                  <c:v>812</c:v>
                </c:pt>
                <c:pt idx="8">
                  <c:v>872</c:v>
                </c:pt>
                <c:pt idx="9">
                  <c:v>780</c:v>
                </c:pt>
              </c:numCache>
            </c:numRef>
          </c:val>
          <c:smooth val="0"/>
        </c:ser>
        <c:ser>
          <c:idx val="3"/>
          <c:order val="3"/>
          <c:tx>
            <c:strRef>
              <c:f>'Actual District'!$A$6</c:f>
              <c:strCache>
                <c:ptCount val="1"/>
                <c:pt idx="0">
                  <c:v>Charter Oak Unified</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District'!$B$6:$K$6</c:f>
              <c:numCache>
                <c:formatCode>#,##0</c:formatCode>
                <c:ptCount val="10"/>
                <c:pt idx="0">
                  <c:v>457</c:v>
                </c:pt>
                <c:pt idx="1">
                  <c:v>524</c:v>
                </c:pt>
                <c:pt idx="2">
                  <c:v>512</c:v>
                </c:pt>
                <c:pt idx="3">
                  <c:v>496</c:v>
                </c:pt>
                <c:pt idx="4">
                  <c:v>596</c:v>
                </c:pt>
                <c:pt idx="5">
                  <c:v>506</c:v>
                </c:pt>
                <c:pt idx="6">
                  <c:v>534</c:v>
                </c:pt>
                <c:pt idx="7">
                  <c:v>497</c:v>
                </c:pt>
                <c:pt idx="8">
                  <c:v>469</c:v>
                </c:pt>
                <c:pt idx="9">
                  <c:v>490</c:v>
                </c:pt>
              </c:numCache>
            </c:numRef>
          </c:val>
          <c:smooth val="0"/>
        </c:ser>
        <c:ser>
          <c:idx val="4"/>
          <c:order val="4"/>
          <c:tx>
            <c:strRef>
              <c:f>'Actual District'!$A$7</c:f>
              <c:strCache>
                <c:ptCount val="1"/>
                <c:pt idx="0">
                  <c:v>Covina-Valley Unified</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District'!$B$7:$K$7</c:f>
              <c:numCache>
                <c:formatCode>#,##0</c:formatCode>
                <c:ptCount val="10"/>
                <c:pt idx="0">
                  <c:v>1011</c:v>
                </c:pt>
                <c:pt idx="1">
                  <c:v>1044</c:v>
                </c:pt>
                <c:pt idx="2">
                  <c:v>1168</c:v>
                </c:pt>
                <c:pt idx="3">
                  <c:v>1178</c:v>
                </c:pt>
                <c:pt idx="4">
                  <c:v>1149</c:v>
                </c:pt>
                <c:pt idx="5">
                  <c:v>1131</c:v>
                </c:pt>
                <c:pt idx="6">
                  <c:v>1248</c:v>
                </c:pt>
                <c:pt idx="7">
                  <c:v>1273</c:v>
                </c:pt>
                <c:pt idx="8">
                  <c:v>1226</c:v>
                </c:pt>
                <c:pt idx="9">
                  <c:v>1292</c:v>
                </c:pt>
              </c:numCache>
            </c:numRef>
          </c:val>
          <c:smooth val="0"/>
        </c:ser>
        <c:ser>
          <c:idx val="5"/>
          <c:order val="5"/>
          <c:tx>
            <c:strRef>
              <c:f>'Actual District'!$A$8</c:f>
              <c:strCache>
                <c:ptCount val="1"/>
                <c:pt idx="0">
                  <c:v>Hacienda la Puente Unified</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District'!$B$8:$K$8</c:f>
              <c:numCache>
                <c:formatCode>#,##0</c:formatCode>
                <c:ptCount val="10"/>
                <c:pt idx="0">
                  <c:v>1343</c:v>
                </c:pt>
                <c:pt idx="1">
                  <c:v>1382</c:v>
                </c:pt>
                <c:pt idx="2">
                  <c:v>1363</c:v>
                </c:pt>
                <c:pt idx="3">
                  <c:v>1365</c:v>
                </c:pt>
                <c:pt idx="4">
                  <c:v>1422</c:v>
                </c:pt>
                <c:pt idx="5">
                  <c:v>1400</c:v>
                </c:pt>
                <c:pt idx="6">
                  <c:v>1449</c:v>
                </c:pt>
                <c:pt idx="7">
                  <c:v>1385</c:v>
                </c:pt>
                <c:pt idx="8">
                  <c:v>1525</c:v>
                </c:pt>
                <c:pt idx="9">
                  <c:v>1443</c:v>
                </c:pt>
              </c:numCache>
            </c:numRef>
          </c:val>
          <c:smooth val="0"/>
        </c:ser>
        <c:ser>
          <c:idx val="6"/>
          <c:order val="6"/>
          <c:tx>
            <c:strRef>
              <c:f>'Actual District'!$A$9</c:f>
              <c:strCache>
                <c:ptCount val="1"/>
                <c:pt idx="0">
                  <c:v>Pomona Unified</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District'!$B$9:$K$9</c:f>
              <c:numCache>
                <c:formatCode>#,##0</c:formatCode>
                <c:ptCount val="10"/>
                <c:pt idx="0">
                  <c:v>1455</c:v>
                </c:pt>
                <c:pt idx="1">
                  <c:v>1324</c:v>
                </c:pt>
                <c:pt idx="2">
                  <c:v>1478</c:v>
                </c:pt>
                <c:pt idx="3">
                  <c:v>1399</c:v>
                </c:pt>
                <c:pt idx="4">
                  <c:v>1466</c:v>
                </c:pt>
                <c:pt idx="5">
                  <c:v>1594</c:v>
                </c:pt>
                <c:pt idx="6">
                  <c:v>1475</c:v>
                </c:pt>
                <c:pt idx="7">
                  <c:v>1524</c:v>
                </c:pt>
                <c:pt idx="8">
                  <c:v>1523</c:v>
                </c:pt>
                <c:pt idx="9">
                  <c:v>1552</c:v>
                </c:pt>
              </c:numCache>
            </c:numRef>
          </c:val>
          <c:smooth val="0"/>
        </c:ser>
        <c:ser>
          <c:idx val="7"/>
          <c:order val="7"/>
          <c:tx>
            <c:strRef>
              <c:f>'Actual District'!$A$10</c:f>
              <c:strCache>
                <c:ptCount val="1"/>
                <c:pt idx="0">
                  <c:v>Rowland Unified</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District'!$B$10:$K$10</c:f>
              <c:numCache>
                <c:formatCode>#,##0</c:formatCode>
                <c:ptCount val="10"/>
                <c:pt idx="0">
                  <c:v>1080</c:v>
                </c:pt>
                <c:pt idx="1">
                  <c:v>969</c:v>
                </c:pt>
                <c:pt idx="2">
                  <c:v>908</c:v>
                </c:pt>
                <c:pt idx="3">
                  <c:v>921</c:v>
                </c:pt>
                <c:pt idx="4">
                  <c:v>924</c:v>
                </c:pt>
                <c:pt idx="5">
                  <c:v>1010</c:v>
                </c:pt>
                <c:pt idx="6">
                  <c:v>981</c:v>
                </c:pt>
                <c:pt idx="7">
                  <c:v>993</c:v>
                </c:pt>
                <c:pt idx="8">
                  <c:v>1081</c:v>
                </c:pt>
                <c:pt idx="9">
                  <c:v>1025</c:v>
                </c:pt>
              </c:numCache>
            </c:numRef>
          </c:val>
          <c:smooth val="0"/>
        </c:ser>
        <c:ser>
          <c:idx val="8"/>
          <c:order val="8"/>
          <c:tx>
            <c:strRef>
              <c:f>'Actual District'!$A$11</c:f>
              <c:strCache>
                <c:ptCount val="1"/>
                <c:pt idx="0">
                  <c:v>Walnut Valley Unified</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District'!$B$11:$K$11</c:f>
              <c:numCache>
                <c:formatCode>#,##0</c:formatCode>
                <c:ptCount val="10"/>
                <c:pt idx="0">
                  <c:v>1411</c:v>
                </c:pt>
                <c:pt idx="1">
                  <c:v>1380</c:v>
                </c:pt>
                <c:pt idx="2">
                  <c:v>1514</c:v>
                </c:pt>
                <c:pt idx="3">
                  <c:v>1512</c:v>
                </c:pt>
                <c:pt idx="4">
                  <c:v>1570</c:v>
                </c:pt>
                <c:pt idx="5">
                  <c:v>1641</c:v>
                </c:pt>
                <c:pt idx="6">
                  <c:v>1525</c:v>
                </c:pt>
                <c:pt idx="7">
                  <c:v>1534</c:v>
                </c:pt>
                <c:pt idx="8">
                  <c:v>1521</c:v>
                </c:pt>
                <c:pt idx="9">
                  <c:v>1577</c:v>
                </c:pt>
              </c:numCache>
            </c:numRef>
          </c:val>
          <c:smooth val="0"/>
        </c:ser>
        <c:ser>
          <c:idx val="9"/>
          <c:order val="9"/>
          <c:tx>
            <c:strRef>
              <c:f>'Actual District'!$A$12</c:f>
              <c:strCache>
                <c:ptCount val="1"/>
                <c:pt idx="0">
                  <c:v>West Covina Unified</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District'!$B$12:$K$12</c:f>
              <c:numCache>
                <c:formatCode>#,##0</c:formatCode>
                <c:ptCount val="10"/>
                <c:pt idx="0">
                  <c:v>598</c:v>
                </c:pt>
                <c:pt idx="1">
                  <c:v>649</c:v>
                </c:pt>
                <c:pt idx="2">
                  <c:v>560</c:v>
                </c:pt>
                <c:pt idx="3">
                  <c:v>575</c:v>
                </c:pt>
                <c:pt idx="4">
                  <c:v>656</c:v>
                </c:pt>
                <c:pt idx="5">
                  <c:v>694</c:v>
                </c:pt>
                <c:pt idx="6">
                  <c:v>674</c:v>
                </c:pt>
                <c:pt idx="7">
                  <c:v>775</c:v>
                </c:pt>
                <c:pt idx="8">
                  <c:v>745</c:v>
                </c:pt>
                <c:pt idx="9">
                  <c:v>813</c:v>
                </c:pt>
              </c:numCache>
            </c:numRef>
          </c:val>
          <c:smooth val="0"/>
        </c:ser>
        <c:dLbls>
          <c:showLegendKey val="0"/>
          <c:showVal val="0"/>
          <c:showCatName val="0"/>
          <c:showSerName val="0"/>
          <c:showPercent val="0"/>
          <c:showBubbleSize val="0"/>
        </c:dLbls>
        <c:marker val="1"/>
        <c:smooth val="0"/>
        <c:axId val="155429504"/>
        <c:axId val="155431296"/>
      </c:lineChart>
      <c:catAx>
        <c:axId val="155429504"/>
        <c:scaling>
          <c:orientation val="minMax"/>
        </c:scaling>
        <c:delete val="0"/>
        <c:axPos val="b"/>
        <c:majorTickMark val="out"/>
        <c:minorTickMark val="none"/>
        <c:tickLblPos val="nextTo"/>
        <c:crossAx val="155431296"/>
        <c:crosses val="autoZero"/>
        <c:auto val="1"/>
        <c:lblAlgn val="ctr"/>
        <c:lblOffset val="100"/>
        <c:noMultiLvlLbl val="0"/>
      </c:catAx>
      <c:valAx>
        <c:axId val="155431296"/>
        <c:scaling>
          <c:orientation val="minMax"/>
        </c:scaling>
        <c:delete val="0"/>
        <c:axPos val="l"/>
        <c:majorGridlines/>
        <c:numFmt formatCode="#,##0" sourceLinked="1"/>
        <c:majorTickMark val="out"/>
        <c:minorTickMark val="none"/>
        <c:tickLblPos val="nextTo"/>
        <c:crossAx val="155429504"/>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'Actual District'!$A$36</c:f>
              <c:strCache>
                <c:ptCount val="1"/>
                <c:pt idx="0">
                  <c:v>Alhambra Unified</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District'!$B$36:$K$36</c:f>
              <c:numCache>
                <c:formatCode>General</c:formatCode>
                <c:ptCount val="10"/>
                <c:pt idx="0">
                  <c:v>1574</c:v>
                </c:pt>
                <c:pt idx="1">
                  <c:v>1709</c:v>
                </c:pt>
                <c:pt idx="2">
                  <c:v>1713</c:v>
                </c:pt>
                <c:pt idx="3">
                  <c:v>1859</c:v>
                </c:pt>
                <c:pt idx="4">
                  <c:v>1721</c:v>
                </c:pt>
                <c:pt idx="5">
                  <c:v>1761</c:v>
                </c:pt>
                <c:pt idx="6">
                  <c:v>1812</c:v>
                </c:pt>
                <c:pt idx="7">
                  <c:v>1867</c:v>
                </c:pt>
                <c:pt idx="8">
                  <c:v>1792</c:v>
                </c:pt>
                <c:pt idx="9">
                  <c:v>1856</c:v>
                </c:pt>
              </c:numCache>
            </c:numRef>
          </c:val>
          <c:smooth val="0"/>
        </c:ser>
        <c:ser>
          <c:idx val="1"/>
          <c:order val="1"/>
          <c:tx>
            <c:strRef>
              <c:f>'Actual District'!$A$37</c:f>
              <c:strCache>
                <c:ptCount val="1"/>
                <c:pt idx="0">
                  <c:v>Arcadia Unified</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District'!$B$37:$K$37</c:f>
              <c:numCache>
                <c:formatCode>General</c:formatCode>
                <c:ptCount val="10"/>
                <c:pt idx="0">
                  <c:v>835</c:v>
                </c:pt>
                <c:pt idx="1">
                  <c:v>831</c:v>
                </c:pt>
                <c:pt idx="2">
                  <c:v>945</c:v>
                </c:pt>
                <c:pt idx="3">
                  <c:v>939</c:v>
                </c:pt>
                <c:pt idx="4">
                  <c:v>931</c:v>
                </c:pt>
                <c:pt idx="5">
                  <c:v>962</c:v>
                </c:pt>
                <c:pt idx="6">
                  <c:v>854</c:v>
                </c:pt>
                <c:pt idx="7">
                  <c:v>891</c:v>
                </c:pt>
                <c:pt idx="8">
                  <c:v>953</c:v>
                </c:pt>
                <c:pt idx="9">
                  <c:v>863</c:v>
                </c:pt>
              </c:numCache>
            </c:numRef>
          </c:val>
          <c:smooth val="0"/>
        </c:ser>
        <c:ser>
          <c:idx val="2"/>
          <c:order val="2"/>
          <c:tx>
            <c:strRef>
              <c:f>'Actual District'!$A$38</c:f>
              <c:strCache>
                <c:ptCount val="1"/>
                <c:pt idx="0">
                  <c:v>Azusa Unified</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District'!$B$38:$K$38</c:f>
              <c:numCache>
                <c:formatCode>General</c:formatCode>
                <c:ptCount val="10"/>
                <c:pt idx="0">
                  <c:v>551</c:v>
                </c:pt>
                <c:pt idx="1">
                  <c:v>633</c:v>
                </c:pt>
                <c:pt idx="2">
                  <c:v>529</c:v>
                </c:pt>
                <c:pt idx="3">
                  <c:v>562</c:v>
                </c:pt>
                <c:pt idx="4">
                  <c:v>567</c:v>
                </c:pt>
                <c:pt idx="5">
                  <c:v>658</c:v>
                </c:pt>
                <c:pt idx="6">
                  <c:v>708</c:v>
                </c:pt>
                <c:pt idx="7">
                  <c:v>741</c:v>
                </c:pt>
                <c:pt idx="8">
                  <c:v>695</c:v>
                </c:pt>
                <c:pt idx="9">
                  <c:v>666</c:v>
                </c:pt>
              </c:numCache>
            </c:numRef>
          </c:val>
          <c:smooth val="0"/>
        </c:ser>
        <c:ser>
          <c:idx val="3"/>
          <c:order val="3"/>
          <c:tx>
            <c:strRef>
              <c:f>'Actual District'!$A$39</c:f>
              <c:strCache>
                <c:ptCount val="1"/>
                <c:pt idx="0">
                  <c:v>Brea-Olinda Unified</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District'!$B$39:$K$39</c:f>
              <c:numCache>
                <c:formatCode>General</c:formatCode>
                <c:ptCount val="10"/>
                <c:pt idx="0">
                  <c:v>484</c:v>
                </c:pt>
                <c:pt idx="1">
                  <c:v>536</c:v>
                </c:pt>
                <c:pt idx="2">
                  <c:v>473</c:v>
                </c:pt>
                <c:pt idx="3">
                  <c:v>488</c:v>
                </c:pt>
                <c:pt idx="4">
                  <c:v>538</c:v>
                </c:pt>
                <c:pt idx="5">
                  <c:v>520</c:v>
                </c:pt>
                <c:pt idx="6">
                  <c:v>500</c:v>
                </c:pt>
                <c:pt idx="7">
                  <c:v>493</c:v>
                </c:pt>
                <c:pt idx="8">
                  <c:v>527</c:v>
                </c:pt>
                <c:pt idx="9">
                  <c:v>514</c:v>
                </c:pt>
              </c:numCache>
            </c:numRef>
          </c:val>
          <c:smooth val="0"/>
        </c:ser>
        <c:ser>
          <c:idx val="4"/>
          <c:order val="4"/>
          <c:tx>
            <c:strRef>
              <c:f>'Actual District'!$A$40</c:f>
              <c:strCache>
                <c:ptCount val="1"/>
                <c:pt idx="0">
                  <c:v>Chaffey Joint Union High</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District'!$B$40:$K$40</c:f>
              <c:numCache>
                <c:formatCode>General</c:formatCode>
                <c:ptCount val="10"/>
                <c:pt idx="0">
                  <c:v>3909</c:v>
                </c:pt>
                <c:pt idx="1">
                  <c:v>4106</c:v>
                </c:pt>
                <c:pt idx="2">
                  <c:v>4231</c:v>
                </c:pt>
                <c:pt idx="3">
                  <c:v>4516</c:v>
                </c:pt>
                <c:pt idx="4">
                  <c:v>4711</c:v>
                </c:pt>
                <c:pt idx="5">
                  <c:v>4741</c:v>
                </c:pt>
                <c:pt idx="6">
                  <c:v>5146</c:v>
                </c:pt>
                <c:pt idx="7">
                  <c:v>5224</c:v>
                </c:pt>
                <c:pt idx="8">
                  <c:v>5487</c:v>
                </c:pt>
                <c:pt idx="9">
                  <c:v>5445</c:v>
                </c:pt>
              </c:numCache>
            </c:numRef>
          </c:val>
          <c:smooth val="0"/>
        </c:ser>
        <c:ser>
          <c:idx val="5"/>
          <c:order val="5"/>
          <c:tx>
            <c:strRef>
              <c:f>'Actual District'!$A$41</c:f>
              <c:strCache>
                <c:ptCount val="1"/>
                <c:pt idx="0">
                  <c:v>Chino Valley Unified</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District'!$B$41:$K$41</c:f>
              <c:numCache>
                <c:formatCode>General</c:formatCode>
                <c:ptCount val="10"/>
                <c:pt idx="0">
                  <c:v>2127</c:v>
                </c:pt>
                <c:pt idx="1">
                  <c:v>2306</c:v>
                </c:pt>
                <c:pt idx="2">
                  <c:v>2174</c:v>
                </c:pt>
                <c:pt idx="3">
                  <c:v>2313</c:v>
                </c:pt>
                <c:pt idx="4">
                  <c:v>2377</c:v>
                </c:pt>
                <c:pt idx="5">
                  <c:v>2274</c:v>
                </c:pt>
                <c:pt idx="6">
                  <c:v>2370</c:v>
                </c:pt>
                <c:pt idx="7">
                  <c:v>2243</c:v>
                </c:pt>
                <c:pt idx="8">
                  <c:v>2422</c:v>
                </c:pt>
                <c:pt idx="9">
                  <c:v>2423</c:v>
                </c:pt>
              </c:numCache>
            </c:numRef>
          </c:val>
          <c:smooth val="0"/>
        </c:ser>
        <c:ser>
          <c:idx val="6"/>
          <c:order val="6"/>
          <c:tx>
            <c:strRef>
              <c:f>'Actual District'!$A$42</c:f>
              <c:strCache>
                <c:ptCount val="1"/>
                <c:pt idx="0">
                  <c:v>El Monte Union High</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District'!$B$42:$K$42</c:f>
              <c:numCache>
                <c:formatCode>General</c:formatCode>
                <c:ptCount val="10"/>
                <c:pt idx="0">
                  <c:v>1597</c:v>
                </c:pt>
                <c:pt idx="1">
                  <c:v>1700</c:v>
                </c:pt>
                <c:pt idx="2">
                  <c:v>1754</c:v>
                </c:pt>
                <c:pt idx="3">
                  <c:v>1663</c:v>
                </c:pt>
                <c:pt idx="4">
                  <c:v>1773</c:v>
                </c:pt>
                <c:pt idx="5">
                  <c:v>1891</c:v>
                </c:pt>
                <c:pt idx="6">
                  <c:v>1937</c:v>
                </c:pt>
                <c:pt idx="7">
                  <c:v>1989</c:v>
                </c:pt>
                <c:pt idx="8">
                  <c:v>2034</c:v>
                </c:pt>
                <c:pt idx="9">
                  <c:v>2036</c:v>
                </c:pt>
              </c:numCache>
            </c:numRef>
          </c:val>
          <c:smooth val="0"/>
        </c:ser>
        <c:ser>
          <c:idx val="7"/>
          <c:order val="7"/>
          <c:tx>
            <c:strRef>
              <c:f>'Actual District'!$A$43</c:f>
              <c:strCache>
                <c:ptCount val="1"/>
                <c:pt idx="0">
                  <c:v>Glendora Unified</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District'!$B$43:$K$43</c:f>
              <c:numCache>
                <c:formatCode>General</c:formatCode>
                <c:ptCount val="10"/>
                <c:pt idx="0">
                  <c:v>601</c:v>
                </c:pt>
                <c:pt idx="1">
                  <c:v>608</c:v>
                </c:pt>
                <c:pt idx="2">
                  <c:v>612</c:v>
                </c:pt>
                <c:pt idx="3">
                  <c:v>688</c:v>
                </c:pt>
                <c:pt idx="4">
                  <c:v>622</c:v>
                </c:pt>
                <c:pt idx="5">
                  <c:v>661</c:v>
                </c:pt>
                <c:pt idx="6">
                  <c:v>614</c:v>
                </c:pt>
                <c:pt idx="7">
                  <c:v>613</c:v>
                </c:pt>
                <c:pt idx="8">
                  <c:v>618</c:v>
                </c:pt>
                <c:pt idx="9">
                  <c:v>610</c:v>
                </c:pt>
              </c:numCache>
            </c:numRef>
          </c:val>
          <c:smooth val="0"/>
        </c:ser>
        <c:ser>
          <c:idx val="8"/>
          <c:order val="8"/>
          <c:tx>
            <c:strRef>
              <c:f>'Actual District'!$A$44</c:f>
              <c:strCache>
                <c:ptCount val="1"/>
                <c:pt idx="0">
                  <c:v>Rim of the World Unified</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District'!$B$44:$K$44</c:f>
              <c:numCache>
                <c:formatCode>General</c:formatCode>
                <c:ptCount val="10"/>
                <c:pt idx="0">
                  <c:v>380</c:v>
                </c:pt>
                <c:pt idx="1">
                  <c:v>382</c:v>
                </c:pt>
                <c:pt idx="2">
                  <c:v>377</c:v>
                </c:pt>
                <c:pt idx="3">
                  <c:v>342</c:v>
                </c:pt>
                <c:pt idx="4">
                  <c:v>327</c:v>
                </c:pt>
                <c:pt idx="5">
                  <c:v>382</c:v>
                </c:pt>
                <c:pt idx="6">
                  <c:v>345</c:v>
                </c:pt>
                <c:pt idx="7">
                  <c:v>305</c:v>
                </c:pt>
                <c:pt idx="8">
                  <c:v>286</c:v>
                </c:pt>
                <c:pt idx="9">
                  <c:v>326</c:v>
                </c:pt>
              </c:numCache>
            </c:numRef>
          </c:val>
          <c:smooth val="0"/>
        </c:ser>
        <c:ser>
          <c:idx val="9"/>
          <c:order val="9"/>
          <c:tx>
            <c:strRef>
              <c:f>'Actual District'!$A$45</c:f>
              <c:strCache>
                <c:ptCount val="1"/>
                <c:pt idx="0">
                  <c:v>Temple City Unified</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District'!$B$45:$K$45</c:f>
              <c:numCache>
                <c:formatCode>General</c:formatCode>
                <c:ptCount val="10"/>
                <c:pt idx="0">
                  <c:v>464</c:v>
                </c:pt>
                <c:pt idx="1">
                  <c:v>465</c:v>
                </c:pt>
                <c:pt idx="2">
                  <c:v>460</c:v>
                </c:pt>
                <c:pt idx="3">
                  <c:v>540</c:v>
                </c:pt>
                <c:pt idx="4">
                  <c:v>530</c:v>
                </c:pt>
                <c:pt idx="5">
                  <c:v>503</c:v>
                </c:pt>
                <c:pt idx="6">
                  <c:v>487</c:v>
                </c:pt>
                <c:pt idx="7">
                  <c:v>497</c:v>
                </c:pt>
                <c:pt idx="8">
                  <c:v>502</c:v>
                </c:pt>
                <c:pt idx="9">
                  <c:v>490</c:v>
                </c:pt>
              </c:numCache>
            </c:numRef>
          </c:val>
          <c:smooth val="0"/>
        </c:ser>
        <c:ser>
          <c:idx val="10"/>
          <c:order val="10"/>
          <c:tx>
            <c:strRef>
              <c:f>'Actual District'!$A$46</c:f>
              <c:strCache>
                <c:ptCount val="1"/>
                <c:pt idx="0">
                  <c:v>Upland Unified</c:v>
                </c:pt>
              </c:strCache>
            </c:strRef>
          </c:tx>
          <c:cat>
            <c:strRef>
              <c:f>'Actual District'!$B$2:$K$2</c:f>
              <c:strCache>
                <c:ptCount val="10"/>
                <c:pt idx="0">
                  <c:v>2003-04</c:v>
                </c:pt>
                <c:pt idx="1">
                  <c:v>2004-05</c:v>
                </c:pt>
                <c:pt idx="2">
                  <c:v>2005-06</c:v>
                </c:pt>
                <c:pt idx="3">
                  <c:v>2006-07</c:v>
                </c:pt>
                <c:pt idx="4">
                  <c:v>2007-08</c:v>
                </c:pt>
                <c:pt idx="5">
                  <c:v>2008-09</c:v>
                </c:pt>
                <c:pt idx="6">
                  <c:v>2009-10</c:v>
                </c:pt>
                <c:pt idx="7">
                  <c:v>2010-11</c:v>
                </c:pt>
                <c:pt idx="8">
                  <c:v>2011-12</c:v>
                </c:pt>
                <c:pt idx="9">
                  <c:v>2012-13</c:v>
                </c:pt>
              </c:strCache>
            </c:strRef>
          </c:cat>
          <c:val>
            <c:numRef>
              <c:f>'Actual District'!$B$46:$K$46</c:f>
              <c:numCache>
                <c:formatCode>General</c:formatCode>
                <c:ptCount val="10"/>
                <c:pt idx="0">
                  <c:v>794</c:v>
                </c:pt>
                <c:pt idx="1">
                  <c:v>805</c:v>
                </c:pt>
                <c:pt idx="2">
                  <c:v>841</c:v>
                </c:pt>
                <c:pt idx="3">
                  <c:v>798</c:v>
                </c:pt>
                <c:pt idx="4">
                  <c:v>859</c:v>
                </c:pt>
                <c:pt idx="5">
                  <c:v>897</c:v>
                </c:pt>
                <c:pt idx="6">
                  <c:v>860</c:v>
                </c:pt>
                <c:pt idx="7">
                  <c:v>902</c:v>
                </c:pt>
                <c:pt idx="8">
                  <c:v>884</c:v>
                </c:pt>
                <c:pt idx="9">
                  <c:v>910</c:v>
                </c:pt>
              </c:numCache>
            </c:numRef>
          </c:val>
          <c:smooth val="0"/>
        </c:ser>
        <c:dLbls>
          <c:showLegendKey val="0"/>
          <c:showVal val="0"/>
          <c:showCatName val="0"/>
          <c:showSerName val="0"/>
          <c:showPercent val="0"/>
          <c:showBubbleSize val="0"/>
        </c:dLbls>
        <c:marker val="1"/>
        <c:smooth val="0"/>
        <c:axId val="155488256"/>
        <c:axId val="155489792"/>
      </c:lineChart>
      <c:catAx>
        <c:axId val="155488256"/>
        <c:scaling>
          <c:orientation val="minMax"/>
        </c:scaling>
        <c:delete val="0"/>
        <c:axPos val="b"/>
        <c:majorTickMark val="out"/>
        <c:minorTickMark val="none"/>
        <c:tickLblPos val="nextTo"/>
        <c:crossAx val="155489792"/>
        <c:crosses val="autoZero"/>
        <c:auto val="1"/>
        <c:lblAlgn val="ctr"/>
        <c:lblOffset val="100"/>
        <c:noMultiLvlLbl val="0"/>
      </c:catAx>
      <c:valAx>
        <c:axId val="155489792"/>
        <c:scaling>
          <c:orientation val="minMax"/>
        </c:scaling>
        <c:delete val="0"/>
        <c:axPos val="l"/>
        <c:majorGridlines/>
        <c:numFmt formatCode="General" sourceLinked="1"/>
        <c:majorTickMark val="out"/>
        <c:minorTickMark val="none"/>
        <c:tickLblPos val="nextTo"/>
        <c:crossAx val="155488256"/>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019838310236341E-2"/>
          <c:y val="2.6656709928065715E-2"/>
          <c:w val="0.93448740910023609"/>
          <c:h val="0.81408172717906058"/>
        </c:manualLayout>
      </c:layout>
      <c:lineChart>
        <c:grouping val="standard"/>
        <c:varyColors val="0"/>
        <c:ser>
          <c:idx val="0"/>
          <c:order val="0"/>
          <c:dLbls>
            <c:dLbl>
              <c:idx val="0"/>
              <c:layout/>
              <c:showLegendKey val="0"/>
              <c:showVal val="1"/>
              <c:showCatName val="0"/>
              <c:showSerName val="0"/>
              <c:showPercent val="0"/>
              <c:showBubbleSize val="0"/>
            </c:dLbl>
            <c:dLbl>
              <c:idx val="1"/>
              <c:layout/>
              <c:showLegendKey val="0"/>
              <c:showVal val="1"/>
              <c:showCatName val="0"/>
              <c:showSerName val="0"/>
              <c:showPercent val="0"/>
              <c:showBubbleSize val="0"/>
            </c:dLbl>
            <c:dLbl>
              <c:idx val="19"/>
              <c:layout/>
              <c:showLegendKey val="0"/>
              <c:showVal val="1"/>
              <c:showCatName val="0"/>
              <c:showSerName val="0"/>
              <c:showPercent val="0"/>
              <c:showBubbleSize val="0"/>
            </c:dLbl>
            <c:dLbl>
              <c:idx val="30"/>
              <c:layout/>
              <c:showLegendKey val="0"/>
              <c:showVal val="1"/>
              <c:showCatName val="0"/>
              <c:showSerName val="0"/>
              <c:showPercent val="0"/>
              <c:showBubbleSize val="0"/>
            </c:dLbl>
            <c:dLbl>
              <c:idx val="33"/>
              <c:layout/>
              <c:showLegendKey val="0"/>
              <c:showVal val="1"/>
              <c:showCatName val="0"/>
              <c:showSerName val="0"/>
              <c:showPercent val="0"/>
              <c:showBubbleSize val="0"/>
            </c:dLbl>
            <c:dLbl>
              <c:idx val="37"/>
              <c:layout/>
              <c:showLegendKey val="0"/>
              <c:showVal val="1"/>
              <c:showCatName val="0"/>
              <c:showSerName val="0"/>
              <c:showPercent val="0"/>
              <c:showBubbleSize val="0"/>
            </c:dLbl>
            <c:dLbl>
              <c:idx val="43"/>
              <c:layout/>
              <c:showLegendKey val="0"/>
              <c:showVal val="1"/>
              <c:showCatName val="0"/>
              <c:showSerName val="0"/>
              <c:showPercent val="0"/>
              <c:showBubbleSize val="0"/>
            </c:dLbl>
            <c:showLegendKey val="0"/>
            <c:showVal val="0"/>
            <c:showCatName val="0"/>
            <c:showSerName val="0"/>
            <c:showPercent val="0"/>
            <c:showBubbleSize val="0"/>
          </c:dLbls>
          <c:cat>
            <c:strRef>
              <c:f>'District County Projections'!$C$7:$C$65</c:f>
              <c:strCache>
                <c:ptCount val="59"/>
                <c:pt idx="0">
                  <c:v>California</c:v>
                </c:pt>
                <c:pt idx="1">
                  <c:v>Alameda</c:v>
                </c:pt>
                <c:pt idx="2">
                  <c:v>Alpine</c:v>
                </c:pt>
                <c:pt idx="3">
                  <c:v>Amador</c:v>
                </c:pt>
                <c:pt idx="4">
                  <c:v>Butte</c:v>
                </c:pt>
                <c:pt idx="5">
                  <c:v>Calaveras</c:v>
                </c:pt>
                <c:pt idx="6">
                  <c:v>Colusa</c:v>
                </c:pt>
                <c:pt idx="7">
                  <c:v>Contra Costa</c:v>
                </c:pt>
                <c:pt idx="8">
                  <c:v>Del Norte</c:v>
                </c:pt>
                <c:pt idx="9">
                  <c:v>El Dorado</c:v>
                </c:pt>
                <c:pt idx="10">
                  <c:v>Fresno</c:v>
                </c:pt>
                <c:pt idx="11">
                  <c:v>Glenn</c:v>
                </c:pt>
                <c:pt idx="12">
                  <c:v>Humboldt</c:v>
                </c:pt>
                <c:pt idx="13">
                  <c:v>Imperial</c:v>
                </c:pt>
                <c:pt idx="14">
                  <c:v>Inyo</c:v>
                </c:pt>
                <c:pt idx="15">
                  <c:v>Kern</c:v>
                </c:pt>
                <c:pt idx="16">
                  <c:v>Kings</c:v>
                </c:pt>
                <c:pt idx="17">
                  <c:v>Lake</c:v>
                </c:pt>
                <c:pt idx="18">
                  <c:v>Lassen</c:v>
                </c:pt>
                <c:pt idx="19">
                  <c:v>Los Angeles</c:v>
                </c:pt>
                <c:pt idx="20">
                  <c:v>Madera</c:v>
                </c:pt>
                <c:pt idx="21">
                  <c:v>Marin</c:v>
                </c:pt>
                <c:pt idx="22">
                  <c:v>Mariposa</c:v>
                </c:pt>
                <c:pt idx="23">
                  <c:v>Mendocino</c:v>
                </c:pt>
                <c:pt idx="24">
                  <c:v>Merced</c:v>
                </c:pt>
                <c:pt idx="25">
                  <c:v>Modoc</c:v>
                </c:pt>
                <c:pt idx="26">
                  <c:v>Mono</c:v>
                </c:pt>
                <c:pt idx="27">
                  <c:v>Monterey</c:v>
                </c:pt>
                <c:pt idx="28">
                  <c:v>Napa</c:v>
                </c:pt>
                <c:pt idx="29">
                  <c:v>Nevada</c:v>
                </c:pt>
                <c:pt idx="30">
                  <c:v>Orange</c:v>
                </c:pt>
                <c:pt idx="31">
                  <c:v>Placer</c:v>
                </c:pt>
                <c:pt idx="32">
                  <c:v>Plumas</c:v>
                </c:pt>
                <c:pt idx="33">
                  <c:v>Riverside</c:v>
                </c:pt>
                <c:pt idx="34">
                  <c:v>Sacramento</c:v>
                </c:pt>
                <c:pt idx="35">
                  <c:v>San Benito</c:v>
                </c:pt>
                <c:pt idx="36">
                  <c:v>San Bernardino</c:v>
                </c:pt>
                <c:pt idx="37">
                  <c:v>San Diego</c:v>
                </c:pt>
                <c:pt idx="38">
                  <c:v>San Francisco</c:v>
                </c:pt>
                <c:pt idx="39">
                  <c:v>San Joaquin</c:v>
                </c:pt>
                <c:pt idx="40">
                  <c:v>San Luis Obispo</c:v>
                </c:pt>
                <c:pt idx="41">
                  <c:v>San Mateo</c:v>
                </c:pt>
                <c:pt idx="42">
                  <c:v>Santa Barbara</c:v>
                </c:pt>
                <c:pt idx="43">
                  <c:v>Santa Clara</c:v>
                </c:pt>
                <c:pt idx="44">
                  <c:v>Santa Cruz</c:v>
                </c:pt>
                <c:pt idx="45">
                  <c:v>Shasta</c:v>
                </c:pt>
                <c:pt idx="46">
                  <c:v>Sierra</c:v>
                </c:pt>
                <c:pt idx="47">
                  <c:v>Siskiyou</c:v>
                </c:pt>
                <c:pt idx="48">
                  <c:v>Solano</c:v>
                </c:pt>
                <c:pt idx="49">
                  <c:v>Sonoma</c:v>
                </c:pt>
                <c:pt idx="50">
                  <c:v>Stanislaus</c:v>
                </c:pt>
                <c:pt idx="51">
                  <c:v>Sutter</c:v>
                </c:pt>
                <c:pt idx="52">
                  <c:v>Tehama</c:v>
                </c:pt>
                <c:pt idx="53">
                  <c:v>Trinity</c:v>
                </c:pt>
                <c:pt idx="54">
                  <c:v>Tulare</c:v>
                </c:pt>
                <c:pt idx="55">
                  <c:v>Tuolumne</c:v>
                </c:pt>
                <c:pt idx="56">
                  <c:v>Ventura</c:v>
                </c:pt>
                <c:pt idx="57">
                  <c:v>Yolo</c:v>
                </c:pt>
                <c:pt idx="58">
                  <c:v>Yuba</c:v>
                </c:pt>
              </c:strCache>
            </c:strRef>
          </c:cat>
          <c:val>
            <c:numRef>
              <c:f>'District County Projections'!$D$7:$D$65</c:f>
              <c:numCache>
                <c:formatCode>#,##0</c:formatCode>
                <c:ptCount val="59"/>
                <c:pt idx="0">
                  <c:v>37309382</c:v>
                </c:pt>
                <c:pt idx="1">
                  <c:v>1513236</c:v>
                </c:pt>
                <c:pt idx="2">
                  <c:v>1163</c:v>
                </c:pt>
                <c:pt idx="3">
                  <c:v>37853</c:v>
                </c:pt>
                <c:pt idx="4">
                  <c:v>219990</c:v>
                </c:pt>
                <c:pt idx="5">
                  <c:v>45462</c:v>
                </c:pt>
                <c:pt idx="6">
                  <c:v>21478</c:v>
                </c:pt>
                <c:pt idx="7">
                  <c:v>1052211</c:v>
                </c:pt>
                <c:pt idx="8">
                  <c:v>28544</c:v>
                </c:pt>
                <c:pt idx="9">
                  <c:v>180921</c:v>
                </c:pt>
                <c:pt idx="10">
                  <c:v>932377</c:v>
                </c:pt>
                <c:pt idx="11">
                  <c:v>28143</c:v>
                </c:pt>
                <c:pt idx="12">
                  <c:v>134663</c:v>
                </c:pt>
                <c:pt idx="13">
                  <c:v>175389</c:v>
                </c:pt>
                <c:pt idx="14">
                  <c:v>18528</c:v>
                </c:pt>
                <c:pt idx="15">
                  <c:v>841146</c:v>
                </c:pt>
                <c:pt idx="16">
                  <c:v>152656</c:v>
                </c:pt>
                <c:pt idx="17">
                  <c:v>64599</c:v>
                </c:pt>
                <c:pt idx="18">
                  <c:v>35136</c:v>
                </c:pt>
                <c:pt idx="19">
                  <c:v>9824906</c:v>
                </c:pt>
                <c:pt idx="20">
                  <c:v>151328</c:v>
                </c:pt>
                <c:pt idx="21">
                  <c:v>252731</c:v>
                </c:pt>
                <c:pt idx="22">
                  <c:v>18193</c:v>
                </c:pt>
                <c:pt idx="23">
                  <c:v>87924</c:v>
                </c:pt>
                <c:pt idx="24">
                  <c:v>255937</c:v>
                </c:pt>
                <c:pt idx="25">
                  <c:v>9648</c:v>
                </c:pt>
                <c:pt idx="26">
                  <c:v>14240</c:v>
                </c:pt>
                <c:pt idx="27">
                  <c:v>416259</c:v>
                </c:pt>
                <c:pt idx="28">
                  <c:v>136811</c:v>
                </c:pt>
                <c:pt idx="29">
                  <c:v>98639</c:v>
                </c:pt>
                <c:pt idx="30">
                  <c:v>3017327</c:v>
                </c:pt>
                <c:pt idx="31">
                  <c:v>350275</c:v>
                </c:pt>
                <c:pt idx="32">
                  <c:v>19911</c:v>
                </c:pt>
                <c:pt idx="33">
                  <c:v>2191886</c:v>
                </c:pt>
                <c:pt idx="34">
                  <c:v>1420434</c:v>
                </c:pt>
                <c:pt idx="35">
                  <c:v>55350</c:v>
                </c:pt>
                <c:pt idx="36">
                  <c:v>2038523</c:v>
                </c:pt>
                <c:pt idx="37">
                  <c:v>3102745</c:v>
                </c:pt>
                <c:pt idx="38">
                  <c:v>806254</c:v>
                </c:pt>
                <c:pt idx="39">
                  <c:v>686588</c:v>
                </c:pt>
                <c:pt idx="40">
                  <c:v>269713</c:v>
                </c:pt>
                <c:pt idx="41">
                  <c:v>719729</c:v>
                </c:pt>
                <c:pt idx="42">
                  <c:v>424050</c:v>
                </c:pt>
                <c:pt idx="43">
                  <c:v>1786429</c:v>
                </c:pt>
                <c:pt idx="44">
                  <c:v>263260</c:v>
                </c:pt>
                <c:pt idx="45">
                  <c:v>177472</c:v>
                </c:pt>
                <c:pt idx="46">
                  <c:v>3230</c:v>
                </c:pt>
                <c:pt idx="47">
                  <c:v>44893</c:v>
                </c:pt>
                <c:pt idx="48">
                  <c:v>413117</c:v>
                </c:pt>
                <c:pt idx="49">
                  <c:v>484084</c:v>
                </c:pt>
                <c:pt idx="50">
                  <c:v>515205</c:v>
                </c:pt>
                <c:pt idx="51">
                  <c:v>94669</c:v>
                </c:pt>
                <c:pt idx="52">
                  <c:v>63487</c:v>
                </c:pt>
                <c:pt idx="53">
                  <c:v>13713</c:v>
                </c:pt>
                <c:pt idx="54">
                  <c:v>443066</c:v>
                </c:pt>
                <c:pt idx="55">
                  <c:v>55144</c:v>
                </c:pt>
                <c:pt idx="56">
                  <c:v>825077</c:v>
                </c:pt>
                <c:pt idx="57">
                  <c:v>201311</c:v>
                </c:pt>
                <c:pt idx="58">
                  <c:v>72329</c:v>
                </c:pt>
              </c:numCache>
            </c:numRef>
          </c:val>
          <c:smooth val="0"/>
        </c:ser>
        <c:dLbls>
          <c:showLegendKey val="0"/>
          <c:showVal val="0"/>
          <c:showCatName val="0"/>
          <c:showSerName val="0"/>
          <c:showPercent val="0"/>
          <c:showBubbleSize val="0"/>
        </c:dLbls>
        <c:marker val="1"/>
        <c:smooth val="0"/>
        <c:axId val="156174592"/>
        <c:axId val="156184576"/>
      </c:lineChart>
      <c:catAx>
        <c:axId val="156174592"/>
        <c:scaling>
          <c:orientation val="minMax"/>
        </c:scaling>
        <c:delete val="0"/>
        <c:axPos val="b"/>
        <c:majorTickMark val="none"/>
        <c:minorTickMark val="none"/>
        <c:tickLblPos val="nextTo"/>
        <c:crossAx val="156184576"/>
        <c:crosses val="autoZero"/>
        <c:auto val="1"/>
        <c:lblAlgn val="ctr"/>
        <c:lblOffset val="100"/>
        <c:noMultiLvlLbl val="0"/>
      </c:catAx>
      <c:valAx>
        <c:axId val="156184576"/>
        <c:scaling>
          <c:orientation val="minMax"/>
        </c:scaling>
        <c:delete val="0"/>
        <c:axPos val="l"/>
        <c:numFmt formatCode="#,##0" sourceLinked="1"/>
        <c:majorTickMark val="none"/>
        <c:minorTickMark val="none"/>
        <c:tickLblPos val="nextTo"/>
        <c:crossAx val="15617459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137160</xdr:rowOff>
    </xdr:from>
    <xdr:to>
      <xdr:col>13</xdr:col>
      <xdr:colOff>388620</xdr:colOff>
      <xdr:row>28</xdr:row>
      <xdr:rowOff>83820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15876</xdr:colOff>
      <xdr:row>7</xdr:row>
      <xdr:rowOff>152401</xdr:rowOff>
    </xdr:from>
    <xdr:to>
      <xdr:col>7</xdr:col>
      <xdr:colOff>150813</xdr:colOff>
      <xdr:row>18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603249</xdr:colOff>
      <xdr:row>30</xdr:row>
      <xdr:rowOff>73024</xdr:rowOff>
    </xdr:from>
    <xdr:to>
      <xdr:col>7</xdr:col>
      <xdr:colOff>126999</xdr:colOff>
      <xdr:row>44</xdr:row>
      <xdr:rowOff>149224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152400</xdr:rowOff>
    </xdr:from>
    <xdr:to>
      <xdr:col>10</xdr:col>
      <xdr:colOff>624840</xdr:colOff>
      <xdr:row>28</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47</xdr:row>
      <xdr:rowOff>121920</xdr:rowOff>
    </xdr:from>
    <xdr:to>
      <xdr:col>11</xdr:col>
      <xdr:colOff>0</xdr:colOff>
      <xdr:row>62</xdr:row>
      <xdr:rowOff>121920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31750</xdr:colOff>
      <xdr:row>5</xdr:row>
      <xdr:rowOff>15875</xdr:rowOff>
    </xdr:from>
    <xdr:to>
      <xdr:col>28</xdr:col>
      <xdr:colOff>542926</xdr:colOff>
      <xdr:row>31</xdr:row>
      <xdr:rowOff>3175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DIDON~1/AppData/Local/Temp/notesE0EAA1/~7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s"/>
      <sheetName val="Projections County"/>
      <sheetName val="Actual District"/>
      <sheetName val="Actual HS"/>
      <sheetName val="District County Projections"/>
    </sheetNames>
    <sheetDataSet>
      <sheetData sheetId="0"/>
      <sheetData sheetId="1">
        <row r="3">
          <cell r="C3" t="str">
            <v>Historical</v>
          </cell>
          <cell r="D3" t="str">
            <v>Actual</v>
          </cell>
          <cell r="E3" t="str">
            <v>Projected</v>
          </cell>
          <cell r="F3" t="str">
            <v>Projected</v>
          </cell>
        </row>
        <row r="4">
          <cell r="C4">
            <v>2000</v>
          </cell>
          <cell r="D4">
            <v>2010</v>
          </cell>
          <cell r="E4">
            <v>2020</v>
          </cell>
          <cell r="F4">
            <v>2030</v>
          </cell>
        </row>
        <row r="5">
          <cell r="B5" t="str">
            <v>LOS ANGELES</v>
          </cell>
          <cell r="C5">
            <v>980918</v>
          </cell>
          <cell r="D5">
            <v>1066901</v>
          </cell>
          <cell r="E5">
            <v>942901</v>
          </cell>
          <cell r="F5">
            <v>890161</v>
          </cell>
        </row>
        <row r="6">
          <cell r="B6" t="str">
            <v>ORANGE</v>
          </cell>
          <cell r="C6">
            <v>268228</v>
          </cell>
          <cell r="D6" t="str">
            <v xml:space="preserve">307,611
</v>
          </cell>
          <cell r="E6">
            <v>295783</v>
          </cell>
          <cell r="F6">
            <v>266611</v>
          </cell>
        </row>
        <row r="7">
          <cell r="B7" t="str">
            <v>SAN BERNARDINO</v>
          </cell>
          <cell r="C7" t="str">
            <v>175, 855</v>
          </cell>
          <cell r="D7">
            <v>230585</v>
          </cell>
          <cell r="E7">
            <v>236856</v>
          </cell>
          <cell r="F7">
            <v>246724</v>
          </cell>
        </row>
        <row r="26">
          <cell r="C26" t="str">
            <v>Number</v>
          </cell>
        </row>
        <row r="27">
          <cell r="B27" t="str">
            <v>Los Angeles</v>
          </cell>
          <cell r="C27">
            <v>-161022</v>
          </cell>
        </row>
        <row r="28">
          <cell r="B28" t="str">
            <v>Orange</v>
          </cell>
          <cell r="C28">
            <v>-46309</v>
          </cell>
        </row>
        <row r="29">
          <cell r="B29" t="str">
            <v>San Bernardino</v>
          </cell>
          <cell r="C29">
            <v>58288</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dof.ca.gov/research/demographic/reports/projections/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22" workbookViewId="0">
      <selection activeCell="C44" sqref="C44"/>
    </sheetView>
  </sheetViews>
  <sheetFormatPr defaultRowHeight="14.4" x14ac:dyDescent="0.3"/>
  <cols>
    <col min="1" max="1" width="16.77734375" customWidth="1"/>
  </cols>
  <sheetData>
    <row r="1" spans="1:13" ht="22.2" customHeight="1" x14ac:dyDescent="0.3">
      <c r="A1" s="1" t="s">
        <v>11</v>
      </c>
    </row>
    <row r="2" spans="1:13" ht="6.6" customHeight="1" x14ac:dyDescent="0.3">
      <c r="A2" s="1"/>
    </row>
    <row r="3" spans="1:13" x14ac:dyDescent="0.3">
      <c r="B3" s="2" t="s">
        <v>0</v>
      </c>
      <c r="C3" s="2" t="s">
        <v>1</v>
      </c>
      <c r="D3" s="2" t="s">
        <v>1</v>
      </c>
      <c r="E3" s="2" t="s">
        <v>1</v>
      </c>
      <c r="F3" s="2" t="s">
        <v>1</v>
      </c>
      <c r="G3" s="2" t="s">
        <v>1</v>
      </c>
      <c r="H3" s="2" t="s">
        <v>1</v>
      </c>
      <c r="I3" s="2" t="s">
        <v>1</v>
      </c>
      <c r="J3" s="2" t="s">
        <v>1</v>
      </c>
      <c r="K3" s="2" t="s">
        <v>1</v>
      </c>
      <c r="L3" s="2" t="s">
        <v>1</v>
      </c>
      <c r="M3" s="2" t="s">
        <v>1</v>
      </c>
    </row>
    <row r="4" spans="1:13" x14ac:dyDescent="0.3">
      <c r="B4" s="26" t="s">
        <v>2</v>
      </c>
      <c r="C4" s="26" t="s">
        <v>3</v>
      </c>
      <c r="D4" s="26" t="s">
        <v>4</v>
      </c>
      <c r="E4" s="26" t="s">
        <v>5</v>
      </c>
      <c r="F4" s="26" t="s">
        <v>6</v>
      </c>
      <c r="G4" s="26" t="s">
        <v>7</v>
      </c>
      <c r="H4" s="27" t="s">
        <v>129</v>
      </c>
      <c r="I4" s="27" t="s">
        <v>130</v>
      </c>
      <c r="J4" s="27" t="s">
        <v>131</v>
      </c>
      <c r="K4" s="27" t="s">
        <v>132</v>
      </c>
      <c r="L4" s="27" t="s">
        <v>133</v>
      </c>
      <c r="M4" s="27" t="s">
        <v>134</v>
      </c>
    </row>
    <row r="5" spans="1:13" x14ac:dyDescent="0.3">
      <c r="A5" s="4" t="s">
        <v>8</v>
      </c>
      <c r="B5" s="3">
        <v>104785</v>
      </c>
      <c r="C5" s="3">
        <v>106980</v>
      </c>
      <c r="D5" s="3">
        <v>99681</v>
      </c>
      <c r="E5" s="3">
        <v>97312</v>
      </c>
      <c r="F5" s="3">
        <v>94240</v>
      </c>
      <c r="G5" s="3">
        <v>93881</v>
      </c>
      <c r="H5" s="3">
        <v>94287</v>
      </c>
      <c r="I5" s="3">
        <v>93389</v>
      </c>
      <c r="J5" s="3">
        <v>93342</v>
      </c>
      <c r="K5" s="3">
        <v>93126</v>
      </c>
      <c r="L5" s="3">
        <v>94066</v>
      </c>
      <c r="M5" s="3">
        <v>94177</v>
      </c>
    </row>
    <row r="6" spans="1:13" x14ac:dyDescent="0.3">
      <c r="A6" s="4" t="s">
        <v>9</v>
      </c>
      <c r="B6" s="3">
        <v>38023</v>
      </c>
      <c r="C6" s="3">
        <v>37510</v>
      </c>
      <c r="D6" s="3">
        <v>37624</v>
      </c>
      <c r="E6" s="3">
        <v>37749</v>
      </c>
      <c r="F6" s="3">
        <v>36997</v>
      </c>
      <c r="G6" s="3">
        <v>37398</v>
      </c>
      <c r="H6" s="3">
        <v>38019</v>
      </c>
      <c r="I6" s="3">
        <v>37373</v>
      </c>
      <c r="J6" s="3">
        <v>36971</v>
      </c>
      <c r="K6" s="3">
        <v>37805</v>
      </c>
      <c r="L6" s="3">
        <v>37856</v>
      </c>
      <c r="M6" s="3">
        <v>38047</v>
      </c>
    </row>
    <row r="7" spans="1:13" x14ac:dyDescent="0.3">
      <c r="A7" s="4" t="s">
        <v>10</v>
      </c>
      <c r="B7" s="3">
        <v>28349</v>
      </c>
      <c r="C7" s="3">
        <v>28267</v>
      </c>
      <c r="D7" s="3">
        <v>27900</v>
      </c>
      <c r="E7" s="3">
        <v>27269</v>
      </c>
      <c r="F7" s="3">
        <v>27104</v>
      </c>
      <c r="G7" s="3">
        <v>27082</v>
      </c>
      <c r="H7" s="3">
        <v>27021</v>
      </c>
      <c r="I7" s="3">
        <v>26649</v>
      </c>
      <c r="J7" s="3">
        <v>26782</v>
      </c>
      <c r="K7" s="3">
        <v>27290</v>
      </c>
      <c r="L7" s="3">
        <v>27574</v>
      </c>
      <c r="M7" s="3">
        <v>28183</v>
      </c>
    </row>
    <row r="30" spans="1:14" ht="12.6" customHeight="1" x14ac:dyDescent="0.3">
      <c r="A30" s="20" t="s">
        <v>124</v>
      </c>
      <c r="B30" s="6" t="s">
        <v>12</v>
      </c>
      <c r="E30" s="29" t="s">
        <v>145</v>
      </c>
      <c r="F30" s="58" t="s">
        <v>143</v>
      </c>
      <c r="G30" s="58"/>
      <c r="H30" s="58"/>
      <c r="I30" s="58"/>
      <c r="J30" s="58"/>
      <c r="K30" s="58"/>
      <c r="L30" s="58"/>
      <c r="M30" s="58"/>
      <c r="N30" s="58"/>
    </row>
    <row r="31" spans="1:14" ht="10.8" customHeight="1" x14ac:dyDescent="0.3">
      <c r="B31" s="25" t="s">
        <v>13</v>
      </c>
      <c r="E31" s="29"/>
      <c r="F31" s="58"/>
      <c r="G31" s="58"/>
      <c r="H31" s="58"/>
      <c r="I31" s="58"/>
      <c r="J31" s="58"/>
      <c r="K31" s="58"/>
      <c r="L31" s="58"/>
      <c r="M31" s="58"/>
      <c r="N31" s="58"/>
    </row>
    <row r="32" spans="1:14" ht="11.4" customHeight="1" x14ac:dyDescent="0.3">
      <c r="B32" s="5" t="s">
        <v>14</v>
      </c>
      <c r="E32" s="29" t="s">
        <v>145</v>
      </c>
      <c r="F32" s="59" t="s">
        <v>144</v>
      </c>
      <c r="G32" s="59"/>
      <c r="H32" s="59"/>
      <c r="I32" s="59"/>
      <c r="J32" s="59"/>
      <c r="K32" s="59"/>
      <c r="L32" s="59"/>
      <c r="M32" s="59"/>
      <c r="N32" s="59"/>
    </row>
    <row r="33" spans="2:14" ht="9.6" customHeight="1" x14ac:dyDescent="0.3">
      <c r="B33" s="6" t="s">
        <v>15</v>
      </c>
      <c r="F33" s="59"/>
      <c r="G33" s="59"/>
      <c r="H33" s="59"/>
      <c r="I33" s="59"/>
      <c r="J33" s="59"/>
      <c r="K33" s="59"/>
      <c r="L33" s="59"/>
      <c r="M33" s="59"/>
      <c r="N33" s="59"/>
    </row>
    <row r="34" spans="2:14" ht="10.199999999999999" customHeight="1" x14ac:dyDescent="0.3">
      <c r="B34" s="6" t="s">
        <v>16</v>
      </c>
      <c r="F34" s="59"/>
      <c r="G34" s="59"/>
      <c r="H34" s="59"/>
      <c r="I34" s="59"/>
      <c r="J34" s="59"/>
      <c r="K34" s="59"/>
      <c r="L34" s="59"/>
      <c r="M34" s="59"/>
      <c r="N34" s="59"/>
    </row>
    <row r="35" spans="2:14" x14ac:dyDescent="0.3">
      <c r="F35" s="59"/>
      <c r="G35" s="59"/>
      <c r="H35" s="59"/>
      <c r="I35" s="59"/>
      <c r="J35" s="59"/>
      <c r="K35" s="59"/>
      <c r="L35" s="59"/>
      <c r="M35" s="59"/>
      <c r="N35" s="59"/>
    </row>
  </sheetData>
  <mergeCells count="2">
    <mergeCell ref="F30:N31"/>
    <mergeCell ref="F32:N35"/>
  </mergeCells>
  <pageMargins left="0.25" right="0.25" top="0.75" bottom="0.75" header="0.3" footer="0.3"/>
  <pageSetup orientation="landscape" r:id="rId1"/>
  <headerFooter>
    <oddFooter>&amp;L&amp;"-,Italic"&amp;9Prepared by Lisa DiDonato, Educational Research Assessment Analyst, (RIE) Mt. San Antonio College. Completed on 6/9/2014.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showGridLines="0" view="pageBreakPreview" zoomScaleNormal="120" zoomScaleSheetLayoutView="100" workbookViewId="0">
      <selection activeCell="G2" sqref="G2"/>
    </sheetView>
  </sheetViews>
  <sheetFormatPr defaultColWidth="9.109375" defaultRowHeight="14.4" x14ac:dyDescent="0.3"/>
  <cols>
    <col min="1" max="1" width="6" style="19" customWidth="1"/>
    <col min="2" max="2" width="18.6640625" style="19" customWidth="1"/>
    <col min="3" max="3" width="14.88671875" style="19" customWidth="1"/>
    <col min="4" max="4" width="12.109375" style="48" customWidth="1"/>
    <col min="5" max="5" width="15.33203125" style="48" customWidth="1"/>
    <col min="6" max="6" width="11.88671875" style="48" customWidth="1"/>
    <col min="7" max="7" width="12.88671875" style="48" customWidth="1"/>
    <col min="8" max="8" width="10.5546875" style="48" customWidth="1"/>
    <col min="9" max="9" width="2.88671875" style="48" customWidth="1"/>
    <col min="10" max="10" width="12.109375" style="48" customWidth="1"/>
    <col min="11" max="14" width="9.109375" style="48"/>
    <col min="15" max="16384" width="9.109375" style="19"/>
  </cols>
  <sheetData>
    <row r="1" spans="2:17" ht="22.2" customHeight="1" x14ac:dyDescent="0.3">
      <c r="B1" s="1" t="s">
        <v>226</v>
      </c>
      <c r="C1" s="1"/>
      <c r="D1" s="1"/>
      <c r="E1" s="1"/>
      <c r="G1" s="1"/>
      <c r="H1" s="1"/>
      <c r="I1" s="1"/>
    </row>
    <row r="2" spans="2:17" ht="15.75" customHeight="1" x14ac:dyDescent="0.3">
      <c r="D2" s="1" t="s">
        <v>218</v>
      </c>
    </row>
    <row r="3" spans="2:17" x14ac:dyDescent="0.3">
      <c r="C3" s="62" t="s">
        <v>227</v>
      </c>
      <c r="D3" s="49" t="s">
        <v>0</v>
      </c>
      <c r="E3" s="49" t="s">
        <v>1</v>
      </c>
      <c r="F3" s="49" t="s">
        <v>1</v>
      </c>
      <c r="G3" s="19"/>
      <c r="H3" s="19"/>
      <c r="I3" s="19"/>
      <c r="J3" s="19"/>
      <c r="K3" s="19"/>
      <c r="L3" s="19"/>
      <c r="M3" s="19"/>
      <c r="N3" s="19"/>
    </row>
    <row r="4" spans="2:17" x14ac:dyDescent="0.3">
      <c r="C4" s="62">
        <v>2000</v>
      </c>
      <c r="D4" s="49">
        <v>2010</v>
      </c>
      <c r="E4" s="49">
        <v>2020</v>
      </c>
      <c r="F4" s="49">
        <v>2030</v>
      </c>
      <c r="G4" s="19"/>
      <c r="H4" s="19"/>
      <c r="I4" s="19"/>
      <c r="J4" s="19"/>
      <c r="K4" s="19"/>
      <c r="L4" s="19"/>
      <c r="M4" s="19"/>
      <c r="N4" s="19"/>
    </row>
    <row r="5" spans="2:17" ht="24" customHeight="1" x14ac:dyDescent="0.3">
      <c r="B5" s="50" t="s">
        <v>8</v>
      </c>
      <c r="C5" s="51">
        <v>980918</v>
      </c>
      <c r="D5" s="46">
        <v>1066901</v>
      </c>
      <c r="E5" s="46">
        <v>942901</v>
      </c>
      <c r="F5" s="46">
        <v>890161</v>
      </c>
      <c r="G5" s="19"/>
      <c r="H5" s="19"/>
      <c r="I5" s="19"/>
      <c r="J5" s="19"/>
      <c r="K5" s="19"/>
      <c r="L5" s="19"/>
      <c r="M5" s="19"/>
      <c r="N5" s="19"/>
    </row>
    <row r="6" spans="2:17" ht="32.25" customHeight="1" x14ac:dyDescent="0.3">
      <c r="B6" s="50" t="s">
        <v>9</v>
      </c>
      <c r="C6" s="51">
        <v>268228</v>
      </c>
      <c r="D6" s="51" t="s">
        <v>219</v>
      </c>
      <c r="E6" s="46">
        <v>295783</v>
      </c>
      <c r="F6" s="46">
        <v>266611</v>
      </c>
      <c r="G6" s="19"/>
      <c r="H6" s="19"/>
      <c r="I6" s="19"/>
      <c r="J6" s="19"/>
      <c r="K6" s="19"/>
      <c r="L6" s="19"/>
      <c r="M6" s="19"/>
      <c r="N6" s="19"/>
    </row>
    <row r="7" spans="2:17" ht="37.5" customHeight="1" x14ac:dyDescent="0.3">
      <c r="B7" s="50" t="s">
        <v>10</v>
      </c>
      <c r="C7" s="50" t="s">
        <v>228</v>
      </c>
      <c r="D7" s="46">
        <v>230585</v>
      </c>
      <c r="E7" s="46">
        <v>236856</v>
      </c>
      <c r="F7" s="46">
        <v>246724</v>
      </c>
      <c r="G7" s="19"/>
      <c r="H7" s="19"/>
      <c r="I7" s="19"/>
      <c r="J7" s="19"/>
      <c r="K7" s="19"/>
      <c r="L7" s="19"/>
      <c r="M7" s="19"/>
      <c r="N7" s="19"/>
    </row>
    <row r="14" spans="2:17" ht="46.5" customHeight="1" x14ac:dyDescent="0.3"/>
    <row r="15" spans="2:17" ht="28.5" customHeight="1" x14ac:dyDescent="0.3">
      <c r="K15" s="52"/>
      <c r="L15" s="52"/>
      <c r="M15" s="52"/>
      <c r="N15" s="52"/>
      <c r="O15" s="52"/>
      <c r="P15" s="52"/>
      <c r="Q15" s="52"/>
    </row>
    <row r="16" spans="2:17" ht="30" customHeight="1" x14ac:dyDescent="0.3"/>
    <row r="19" spans="1:31" s="48" customFormat="1" x14ac:dyDescent="0.3">
      <c r="A19" s="19"/>
      <c r="B19" s="47" t="s">
        <v>183</v>
      </c>
      <c r="C19" s="47"/>
      <c r="O19" s="19"/>
      <c r="P19" s="19"/>
      <c r="Q19" s="19"/>
      <c r="R19" s="19"/>
      <c r="S19" s="19"/>
      <c r="T19" s="19"/>
      <c r="U19" s="19"/>
      <c r="V19" s="19"/>
      <c r="W19" s="19"/>
      <c r="X19" s="19"/>
      <c r="Y19" s="19"/>
      <c r="Z19" s="19"/>
      <c r="AA19" s="19"/>
      <c r="AB19" s="19"/>
      <c r="AC19" s="19"/>
      <c r="AD19" s="19"/>
      <c r="AE19" s="19"/>
    </row>
    <row r="20" spans="1:31" s="48" customFormat="1" x14ac:dyDescent="0.3">
      <c r="A20" s="19"/>
      <c r="B20" s="47" t="s">
        <v>185</v>
      </c>
      <c r="C20" s="47"/>
      <c r="O20" s="19"/>
      <c r="P20" s="19"/>
      <c r="Q20" s="19"/>
      <c r="R20" s="19"/>
      <c r="S20" s="19"/>
      <c r="T20" s="19"/>
      <c r="U20" s="19"/>
      <c r="V20" s="19"/>
      <c r="W20" s="19"/>
      <c r="X20" s="19"/>
      <c r="Y20" s="19"/>
      <c r="Z20" s="19"/>
      <c r="AA20" s="19"/>
      <c r="AB20" s="19"/>
      <c r="AC20" s="19"/>
      <c r="AD20" s="19"/>
      <c r="AE20" s="19"/>
    </row>
    <row r="21" spans="1:31" ht="180" customHeight="1" x14ac:dyDescent="0.3">
      <c r="B21" s="63" t="s">
        <v>229</v>
      </c>
      <c r="C21" s="63"/>
      <c r="D21" s="63"/>
      <c r="E21" s="63"/>
      <c r="F21" s="63"/>
      <c r="G21" s="63"/>
    </row>
    <row r="22" spans="1:31" ht="17.399999999999999" customHeight="1" x14ac:dyDescent="0.3">
      <c r="B22" s="60" t="s">
        <v>220</v>
      </c>
      <c r="C22" s="60"/>
      <c r="D22" s="60"/>
      <c r="E22" s="60"/>
      <c r="F22" s="60"/>
      <c r="G22" s="60"/>
      <c r="H22" s="60"/>
      <c r="I22" s="60"/>
      <c r="J22" s="60"/>
    </row>
    <row r="23" spans="1:31" s="48" customFormat="1" ht="23.4" customHeight="1" x14ac:dyDescent="0.3">
      <c r="A23" s="19"/>
      <c r="B23" s="60"/>
      <c r="C23" s="60"/>
      <c r="D23" s="60"/>
      <c r="E23" s="60"/>
      <c r="F23" s="60"/>
      <c r="G23" s="60"/>
      <c r="H23" s="60"/>
      <c r="I23" s="60"/>
      <c r="J23" s="60"/>
      <c r="O23" s="19"/>
      <c r="P23" s="19"/>
      <c r="Q23" s="19"/>
      <c r="R23" s="19"/>
      <c r="S23" s="19"/>
      <c r="T23" s="19"/>
      <c r="U23" s="19"/>
      <c r="V23" s="19"/>
      <c r="W23" s="19"/>
      <c r="X23" s="19"/>
      <c r="Y23" s="19"/>
      <c r="Z23" s="19"/>
      <c r="AA23" s="19"/>
      <c r="AB23" s="19"/>
      <c r="AC23" s="19"/>
      <c r="AD23" s="19"/>
      <c r="AE23" s="19"/>
    </row>
    <row r="24" spans="1:31" s="48" customFormat="1" ht="70.5" customHeight="1" x14ac:dyDescent="0.3">
      <c r="A24" s="19"/>
      <c r="B24" s="53" t="s">
        <v>221</v>
      </c>
      <c r="C24" s="53"/>
      <c r="D24" s="52"/>
      <c r="E24" s="52"/>
      <c r="F24" s="52"/>
      <c r="G24" s="52"/>
      <c r="H24" s="52"/>
      <c r="I24" s="52"/>
      <c r="J24" s="52"/>
      <c r="O24" s="19"/>
      <c r="P24" s="19"/>
      <c r="Q24" s="19"/>
      <c r="R24" s="19"/>
      <c r="S24" s="19"/>
      <c r="T24" s="19"/>
      <c r="U24" s="19"/>
      <c r="V24" s="19"/>
      <c r="W24" s="19"/>
      <c r="X24" s="19"/>
      <c r="Y24" s="19"/>
      <c r="Z24" s="19"/>
      <c r="AA24" s="19"/>
      <c r="AB24" s="19"/>
      <c r="AC24" s="19"/>
      <c r="AD24" s="19"/>
      <c r="AE24" s="19"/>
    </row>
    <row r="25" spans="1:31" s="48" customFormat="1" ht="33" customHeight="1" x14ac:dyDescent="0.3">
      <c r="A25" s="19"/>
      <c r="B25" s="10"/>
      <c r="C25" s="64" t="s">
        <v>222</v>
      </c>
      <c r="D25" s="65"/>
      <c r="O25" s="19"/>
      <c r="P25" s="19"/>
      <c r="Q25" s="19"/>
      <c r="R25" s="19"/>
      <c r="S25" s="19"/>
      <c r="T25" s="19"/>
      <c r="U25" s="19"/>
      <c r="V25" s="19"/>
      <c r="W25" s="19"/>
      <c r="X25" s="19"/>
      <c r="Y25" s="19"/>
      <c r="Z25" s="19"/>
      <c r="AA25" s="19"/>
      <c r="AB25" s="19"/>
      <c r="AC25" s="19"/>
      <c r="AD25" s="19"/>
      <c r="AE25" s="19"/>
    </row>
    <row r="26" spans="1:31" s="48" customFormat="1" ht="24" customHeight="1" x14ac:dyDescent="0.3">
      <c r="A26" s="19"/>
      <c r="B26" s="10"/>
      <c r="C26" s="54" t="s">
        <v>223</v>
      </c>
      <c r="D26" s="54" t="s">
        <v>224</v>
      </c>
      <c r="O26" s="19"/>
      <c r="P26" s="19"/>
      <c r="Q26" s="19"/>
      <c r="R26" s="19"/>
      <c r="S26" s="19"/>
      <c r="T26" s="19"/>
      <c r="U26" s="19"/>
      <c r="V26" s="19"/>
      <c r="W26" s="19"/>
      <c r="X26" s="19"/>
      <c r="Y26" s="19"/>
      <c r="Z26" s="19"/>
      <c r="AA26" s="19"/>
      <c r="AB26" s="19"/>
      <c r="AC26" s="19"/>
      <c r="AD26" s="19"/>
      <c r="AE26" s="19"/>
    </row>
    <row r="27" spans="1:31" s="48" customFormat="1" ht="31.5" customHeight="1" x14ac:dyDescent="0.3">
      <c r="A27" s="19"/>
      <c r="B27" s="55" t="s">
        <v>176</v>
      </c>
      <c r="C27" s="46">
        <v>-161022</v>
      </c>
      <c r="D27" s="56">
        <v>-0.15</v>
      </c>
      <c r="N27" s="19"/>
      <c r="O27" s="19"/>
      <c r="P27" s="19"/>
      <c r="Q27" s="19"/>
      <c r="R27" s="19"/>
      <c r="S27" s="19"/>
      <c r="T27" s="19"/>
      <c r="U27" s="19"/>
      <c r="V27" s="19"/>
      <c r="W27" s="19"/>
      <c r="X27" s="19"/>
      <c r="Y27" s="19"/>
      <c r="Z27" s="19"/>
      <c r="AA27" s="19"/>
      <c r="AB27" s="19"/>
      <c r="AC27" s="19"/>
      <c r="AD27" s="19"/>
    </row>
    <row r="28" spans="1:31" s="48" customFormat="1" ht="26.25" customHeight="1" x14ac:dyDescent="0.3">
      <c r="A28" s="19"/>
      <c r="B28" s="55" t="s">
        <v>189</v>
      </c>
      <c r="C28" s="46">
        <v>-46309</v>
      </c>
      <c r="D28" s="56">
        <v>-0.15</v>
      </c>
      <c r="N28" s="19"/>
      <c r="O28" s="19"/>
      <c r="P28" s="19"/>
      <c r="Q28" s="19"/>
      <c r="R28" s="19"/>
      <c r="S28" s="19"/>
      <c r="T28" s="19"/>
      <c r="U28" s="19"/>
      <c r="V28" s="19"/>
      <c r="W28" s="19"/>
      <c r="X28" s="19"/>
      <c r="Y28" s="19"/>
      <c r="Z28" s="19"/>
      <c r="AA28" s="19"/>
      <c r="AB28" s="19"/>
      <c r="AC28" s="19"/>
      <c r="AD28" s="19"/>
    </row>
    <row r="29" spans="1:31" s="48" customFormat="1" ht="27.75" customHeight="1" x14ac:dyDescent="0.3">
      <c r="A29" s="19"/>
      <c r="B29" s="55" t="s">
        <v>195</v>
      </c>
      <c r="C29" s="46">
        <v>58288</v>
      </c>
      <c r="D29" s="56">
        <v>0.25</v>
      </c>
      <c r="N29" s="19"/>
      <c r="O29" s="19"/>
      <c r="P29" s="19"/>
      <c r="Q29" s="19"/>
      <c r="R29" s="19"/>
      <c r="S29" s="19"/>
      <c r="T29" s="19"/>
      <c r="U29" s="19"/>
      <c r="V29" s="19"/>
      <c r="W29" s="19"/>
      <c r="X29" s="19"/>
      <c r="Y29" s="19"/>
      <c r="Z29" s="19"/>
      <c r="AA29" s="19"/>
      <c r="AB29" s="19"/>
      <c r="AC29" s="19"/>
      <c r="AD29" s="19"/>
    </row>
    <row r="30" spans="1:31" s="48" customFormat="1" x14ac:dyDescent="0.3">
      <c r="A30" s="19"/>
      <c r="B30" s="19"/>
      <c r="C30" s="19"/>
      <c r="O30" s="19"/>
      <c r="P30" s="19"/>
      <c r="Q30" s="19"/>
      <c r="R30" s="19"/>
      <c r="S30" s="19"/>
      <c r="T30" s="19"/>
      <c r="U30" s="19"/>
      <c r="V30" s="19"/>
      <c r="W30" s="19"/>
      <c r="X30" s="19"/>
      <c r="Y30" s="19"/>
      <c r="Z30" s="19"/>
      <c r="AA30" s="19"/>
      <c r="AB30" s="19"/>
      <c r="AC30" s="19"/>
      <c r="AD30" s="19"/>
      <c r="AE30" s="19"/>
    </row>
    <row r="31" spans="1:31" s="48" customFormat="1" x14ac:dyDescent="0.3">
      <c r="A31" s="19"/>
      <c r="B31" s="19"/>
      <c r="C31" s="19"/>
      <c r="O31" s="19"/>
      <c r="P31" s="19"/>
      <c r="Q31" s="19"/>
      <c r="R31" s="19"/>
      <c r="S31" s="19"/>
      <c r="T31" s="19"/>
      <c r="U31" s="19"/>
      <c r="V31" s="19"/>
      <c r="W31" s="19"/>
      <c r="X31" s="19"/>
      <c r="Y31" s="19"/>
      <c r="Z31" s="19"/>
      <c r="AA31" s="19"/>
      <c r="AB31" s="19"/>
      <c r="AC31" s="19"/>
      <c r="AD31" s="19"/>
      <c r="AE31" s="19"/>
    </row>
    <row r="35" spans="1:31" s="48" customFormat="1" x14ac:dyDescent="0.3">
      <c r="A35" s="19"/>
      <c r="B35" s="19"/>
      <c r="C35" s="19"/>
      <c r="O35" s="19"/>
      <c r="P35" s="19"/>
      <c r="Q35" s="19"/>
      <c r="R35" s="19"/>
      <c r="S35" s="19"/>
      <c r="T35" s="19"/>
      <c r="U35" s="19"/>
      <c r="V35" s="19"/>
      <c r="W35" s="19"/>
      <c r="X35" s="19"/>
      <c r="Y35" s="19"/>
      <c r="Z35" s="19"/>
      <c r="AA35" s="19"/>
      <c r="AB35" s="19"/>
      <c r="AC35" s="19"/>
      <c r="AD35" s="19"/>
      <c r="AE35" s="19"/>
    </row>
    <row r="41" spans="1:31" s="48" customFormat="1" x14ac:dyDescent="0.3">
      <c r="A41" s="19"/>
      <c r="B41" s="19"/>
      <c r="C41" s="19"/>
      <c r="O41" s="19"/>
      <c r="P41" s="19"/>
      <c r="Q41" s="19"/>
      <c r="R41" s="19"/>
      <c r="S41" s="19"/>
      <c r="T41" s="19"/>
      <c r="U41" s="19"/>
      <c r="V41" s="19"/>
      <c r="W41" s="19"/>
      <c r="X41" s="19"/>
      <c r="Y41" s="19"/>
      <c r="Z41" s="19"/>
      <c r="AA41" s="19"/>
      <c r="AB41" s="19"/>
      <c r="AC41" s="19"/>
      <c r="AD41" s="19"/>
      <c r="AE41" s="19"/>
    </row>
    <row r="43" spans="1:31" s="48" customFormat="1" x14ac:dyDescent="0.3">
      <c r="A43" s="19"/>
      <c r="B43" s="19"/>
      <c r="C43" s="19"/>
      <c r="O43" s="19"/>
      <c r="P43" s="19"/>
      <c r="Q43" s="19"/>
      <c r="R43" s="19"/>
      <c r="S43" s="19"/>
      <c r="T43" s="19"/>
      <c r="U43" s="19"/>
      <c r="V43" s="19"/>
      <c r="W43" s="19"/>
      <c r="X43" s="19"/>
      <c r="Y43" s="19"/>
      <c r="Z43" s="19"/>
      <c r="AA43" s="19"/>
      <c r="AB43" s="19"/>
      <c r="AC43" s="19"/>
      <c r="AD43" s="19"/>
      <c r="AE43" s="19"/>
    </row>
    <row r="47" spans="1:31" s="48" customFormat="1" x14ac:dyDescent="0.3">
      <c r="A47" s="19"/>
      <c r="B47" s="57" t="s">
        <v>183</v>
      </c>
      <c r="C47" s="57"/>
      <c r="O47" s="19"/>
      <c r="P47" s="19"/>
      <c r="Q47" s="19"/>
      <c r="R47" s="19"/>
      <c r="S47" s="19"/>
      <c r="T47" s="19"/>
      <c r="U47" s="19"/>
      <c r="V47" s="19"/>
      <c r="W47" s="19"/>
      <c r="X47" s="19"/>
      <c r="Y47" s="19"/>
      <c r="Z47" s="19"/>
      <c r="AA47" s="19"/>
      <c r="AB47" s="19"/>
      <c r="AC47" s="19"/>
      <c r="AD47" s="19"/>
      <c r="AE47" s="19"/>
    </row>
    <row r="48" spans="1:31" s="48" customFormat="1" x14ac:dyDescent="0.3">
      <c r="A48" s="19"/>
      <c r="B48" s="47" t="s">
        <v>185</v>
      </c>
      <c r="C48" s="47"/>
      <c r="O48" s="19"/>
      <c r="P48" s="19"/>
      <c r="Q48" s="19"/>
      <c r="R48" s="19"/>
      <c r="S48" s="19"/>
      <c r="T48" s="19"/>
      <c r="U48" s="19"/>
      <c r="V48" s="19"/>
      <c r="W48" s="19"/>
      <c r="X48" s="19"/>
      <c r="Y48" s="19"/>
      <c r="Z48" s="19"/>
      <c r="AA48" s="19"/>
      <c r="AB48" s="19"/>
      <c r="AC48" s="19"/>
      <c r="AD48" s="19"/>
      <c r="AE48" s="19"/>
    </row>
  </sheetData>
  <mergeCells count="3">
    <mergeCell ref="B21:G21"/>
    <mergeCell ref="B22:J23"/>
    <mergeCell ref="C25:D25"/>
  </mergeCells>
  <pageMargins left="0.25" right="0.25" top="0.75" bottom="0.75" header="0.3" footer="0.3"/>
  <pageSetup scale="87" orientation="landscape" r:id="rId1"/>
  <headerFooter>
    <oddFooter>&amp;L&amp;"-,Italic"&amp;9Prepared by Annel Medina, Educational Research Assessment Analyst, (RIE) Mt. San Antonio College. Completed on 6/9/2014.</oddFooter>
  </headerFooter>
  <rowBreaks count="1" manualBreakCount="1">
    <brk id="2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tabSelected="1" topLeftCell="A25" workbookViewId="0">
      <selection activeCell="B32" sqref="B32"/>
    </sheetView>
  </sheetViews>
  <sheetFormatPr defaultRowHeight="14.4" x14ac:dyDescent="0.3"/>
  <cols>
    <col min="1" max="1" width="24.109375" style="10" customWidth="1"/>
    <col min="2" max="2" width="7.88671875" style="10" customWidth="1"/>
    <col min="3" max="3" width="8.33203125" style="10" customWidth="1"/>
    <col min="4" max="4" width="7.5546875" style="10" customWidth="1"/>
    <col min="5" max="6" width="8" style="10" customWidth="1"/>
    <col min="7" max="7" width="7.77734375" style="10" customWidth="1"/>
    <col min="8" max="8" width="7.5546875" style="10" customWidth="1"/>
    <col min="9" max="9" width="7.77734375" style="10" customWidth="1"/>
    <col min="10" max="11" width="7.6640625" style="10" customWidth="1"/>
    <col min="12" max="16384" width="8.88671875" style="10"/>
  </cols>
  <sheetData>
    <row r="1" spans="1:12" ht="19.8" customHeight="1" x14ac:dyDescent="0.3">
      <c r="A1" s="9" t="s">
        <v>122</v>
      </c>
    </row>
    <row r="2" spans="1:12" ht="31.8" customHeight="1" x14ac:dyDescent="0.3">
      <c r="A2" s="14" t="s">
        <v>39</v>
      </c>
      <c r="B2" s="28" t="s">
        <v>135</v>
      </c>
      <c r="C2" s="28" t="s">
        <v>136</v>
      </c>
      <c r="D2" s="28" t="s">
        <v>137</v>
      </c>
      <c r="E2" s="28" t="s">
        <v>138</v>
      </c>
      <c r="F2" s="28" t="s">
        <v>139</v>
      </c>
      <c r="G2" s="28" t="s">
        <v>140</v>
      </c>
      <c r="H2" s="28" t="s">
        <v>141</v>
      </c>
      <c r="I2" s="28" t="s">
        <v>142</v>
      </c>
      <c r="J2" s="28" t="s">
        <v>2</v>
      </c>
      <c r="K2" s="28" t="s">
        <v>3</v>
      </c>
    </row>
    <row r="3" spans="1:12" x14ac:dyDescent="0.3">
      <c r="A3" s="16" t="s">
        <v>20</v>
      </c>
      <c r="B3" s="18">
        <v>908</v>
      </c>
      <c r="C3" s="18">
        <v>1078</v>
      </c>
      <c r="D3" s="18">
        <v>1067</v>
      </c>
      <c r="E3" s="18">
        <v>1174</v>
      </c>
      <c r="F3" s="18">
        <v>1247</v>
      </c>
      <c r="G3" s="18">
        <v>1345</v>
      </c>
      <c r="H3" s="18">
        <v>1565</v>
      </c>
      <c r="I3" s="18">
        <v>1513</v>
      </c>
      <c r="J3" s="18">
        <v>1457</v>
      </c>
      <c r="K3" s="18">
        <v>1439</v>
      </c>
    </row>
    <row r="4" spans="1:12" x14ac:dyDescent="0.3">
      <c r="A4" s="16" t="s">
        <v>21</v>
      </c>
      <c r="B4" s="18">
        <v>311</v>
      </c>
      <c r="C4" s="18">
        <v>380</v>
      </c>
      <c r="D4" s="18">
        <v>299</v>
      </c>
      <c r="E4" s="18">
        <v>269</v>
      </c>
      <c r="F4" s="18">
        <v>283</v>
      </c>
      <c r="G4" s="18">
        <v>307</v>
      </c>
      <c r="H4" s="18">
        <v>280</v>
      </c>
      <c r="I4" s="18">
        <v>286</v>
      </c>
      <c r="J4" s="18">
        <v>275</v>
      </c>
      <c r="K4" s="18">
        <v>275</v>
      </c>
    </row>
    <row r="5" spans="1:12" x14ac:dyDescent="0.3">
      <c r="A5" s="16" t="s">
        <v>22</v>
      </c>
      <c r="B5" s="18">
        <v>739</v>
      </c>
      <c r="C5" s="18">
        <v>725</v>
      </c>
      <c r="D5" s="18">
        <v>747</v>
      </c>
      <c r="E5" s="18">
        <v>806</v>
      </c>
      <c r="F5" s="18">
        <v>848</v>
      </c>
      <c r="G5" s="18">
        <v>778</v>
      </c>
      <c r="H5" s="18">
        <v>778</v>
      </c>
      <c r="I5" s="18">
        <v>812</v>
      </c>
      <c r="J5" s="18">
        <v>872</v>
      </c>
      <c r="K5" s="18">
        <v>780</v>
      </c>
    </row>
    <row r="6" spans="1:12" x14ac:dyDescent="0.3">
      <c r="A6" s="16" t="s">
        <v>25</v>
      </c>
      <c r="B6" s="18">
        <v>457</v>
      </c>
      <c r="C6" s="18">
        <v>524</v>
      </c>
      <c r="D6" s="18">
        <v>512</v>
      </c>
      <c r="E6" s="18">
        <v>496</v>
      </c>
      <c r="F6" s="18">
        <v>596</v>
      </c>
      <c r="G6" s="18">
        <v>506</v>
      </c>
      <c r="H6" s="18">
        <v>534</v>
      </c>
      <c r="I6" s="18">
        <v>497</v>
      </c>
      <c r="J6" s="18">
        <v>469</v>
      </c>
      <c r="K6" s="18">
        <v>490</v>
      </c>
    </row>
    <row r="7" spans="1:12" x14ac:dyDescent="0.3">
      <c r="A7" s="16" t="s">
        <v>27</v>
      </c>
      <c r="B7" s="18">
        <v>1011</v>
      </c>
      <c r="C7" s="18">
        <v>1044</v>
      </c>
      <c r="D7" s="18">
        <v>1168</v>
      </c>
      <c r="E7" s="18">
        <v>1178</v>
      </c>
      <c r="F7" s="18">
        <v>1149</v>
      </c>
      <c r="G7" s="18">
        <v>1131</v>
      </c>
      <c r="H7" s="18">
        <v>1248</v>
      </c>
      <c r="I7" s="18">
        <v>1273</v>
      </c>
      <c r="J7" s="18">
        <v>1226</v>
      </c>
      <c r="K7" s="18">
        <v>1292</v>
      </c>
    </row>
    <row r="8" spans="1:12" x14ac:dyDescent="0.3">
      <c r="A8" s="16" t="s">
        <v>30</v>
      </c>
      <c r="B8" s="18">
        <v>1343</v>
      </c>
      <c r="C8" s="18">
        <v>1382</v>
      </c>
      <c r="D8" s="18">
        <v>1363</v>
      </c>
      <c r="E8" s="18">
        <v>1365</v>
      </c>
      <c r="F8" s="18">
        <v>1422</v>
      </c>
      <c r="G8" s="18">
        <v>1400</v>
      </c>
      <c r="H8" s="18">
        <v>1449</v>
      </c>
      <c r="I8" s="18">
        <v>1385</v>
      </c>
      <c r="J8" s="18">
        <v>1525</v>
      </c>
      <c r="K8" s="18">
        <v>1443</v>
      </c>
    </row>
    <row r="9" spans="1:12" x14ac:dyDescent="0.3">
      <c r="A9" s="16" t="s">
        <v>31</v>
      </c>
      <c r="B9" s="18">
        <v>1455</v>
      </c>
      <c r="C9" s="18">
        <v>1324</v>
      </c>
      <c r="D9" s="18">
        <v>1478</v>
      </c>
      <c r="E9" s="18">
        <v>1399</v>
      </c>
      <c r="F9" s="18">
        <v>1466</v>
      </c>
      <c r="G9" s="18">
        <v>1594</v>
      </c>
      <c r="H9" s="18">
        <v>1475</v>
      </c>
      <c r="I9" s="18">
        <v>1524</v>
      </c>
      <c r="J9" s="18">
        <v>1523</v>
      </c>
      <c r="K9" s="18">
        <v>1552</v>
      </c>
    </row>
    <row r="10" spans="1:12" x14ac:dyDescent="0.3">
      <c r="A10" s="16" t="s">
        <v>33</v>
      </c>
      <c r="B10" s="18">
        <v>1080</v>
      </c>
      <c r="C10" s="18">
        <v>969</v>
      </c>
      <c r="D10" s="18">
        <v>908</v>
      </c>
      <c r="E10" s="18">
        <v>921</v>
      </c>
      <c r="F10" s="18">
        <v>924</v>
      </c>
      <c r="G10" s="18">
        <v>1010</v>
      </c>
      <c r="H10" s="18">
        <v>981</v>
      </c>
      <c r="I10" s="18">
        <v>993</v>
      </c>
      <c r="J10" s="18">
        <v>1081</v>
      </c>
      <c r="K10" s="18">
        <v>1025</v>
      </c>
    </row>
    <row r="11" spans="1:12" x14ac:dyDescent="0.3">
      <c r="A11" s="16" t="s">
        <v>36</v>
      </c>
      <c r="B11" s="18">
        <v>1411</v>
      </c>
      <c r="C11" s="18">
        <v>1380</v>
      </c>
      <c r="D11" s="18">
        <v>1514</v>
      </c>
      <c r="E11" s="18">
        <v>1512</v>
      </c>
      <c r="F11" s="18">
        <v>1570</v>
      </c>
      <c r="G11" s="18">
        <v>1641</v>
      </c>
      <c r="H11" s="18">
        <v>1525</v>
      </c>
      <c r="I11" s="18">
        <v>1534</v>
      </c>
      <c r="J11" s="18">
        <v>1521</v>
      </c>
      <c r="K11" s="18">
        <v>1577</v>
      </c>
    </row>
    <row r="12" spans="1:12" x14ac:dyDescent="0.3">
      <c r="A12" s="16" t="s">
        <v>37</v>
      </c>
      <c r="B12" s="18">
        <v>598</v>
      </c>
      <c r="C12" s="18">
        <v>649</v>
      </c>
      <c r="D12" s="18">
        <v>560</v>
      </c>
      <c r="E12" s="18">
        <v>575</v>
      </c>
      <c r="F12" s="18">
        <v>656</v>
      </c>
      <c r="G12" s="18">
        <v>694</v>
      </c>
      <c r="H12" s="18">
        <v>674</v>
      </c>
      <c r="I12" s="18">
        <v>775</v>
      </c>
      <c r="J12" s="18">
        <v>745</v>
      </c>
      <c r="K12" s="18">
        <v>813</v>
      </c>
    </row>
    <row r="13" spans="1:12" x14ac:dyDescent="0.3">
      <c r="A13" s="11" t="s">
        <v>38</v>
      </c>
      <c r="B13" s="12">
        <f t="shared" ref="B13:K13" si="0">SUM(B3:B12)</f>
        <v>9313</v>
      </c>
      <c r="C13" s="12">
        <f t="shared" si="0"/>
        <v>9455</v>
      </c>
      <c r="D13" s="12">
        <f t="shared" si="0"/>
        <v>9616</v>
      </c>
      <c r="E13" s="12">
        <f t="shared" si="0"/>
        <v>9695</v>
      </c>
      <c r="F13" s="12">
        <f t="shared" si="0"/>
        <v>10161</v>
      </c>
      <c r="G13" s="12">
        <f t="shared" si="0"/>
        <v>10406</v>
      </c>
      <c r="H13" s="12">
        <f t="shared" si="0"/>
        <v>10509</v>
      </c>
      <c r="I13" s="12">
        <f t="shared" si="0"/>
        <v>10592</v>
      </c>
      <c r="J13" s="12">
        <f t="shared" si="0"/>
        <v>10694</v>
      </c>
      <c r="K13" s="12">
        <f t="shared" si="0"/>
        <v>10686</v>
      </c>
      <c r="L13" s="13"/>
    </row>
    <row r="14" spans="1:12" x14ac:dyDescent="0.3">
      <c r="A14" s="7"/>
      <c r="B14" s="8"/>
      <c r="C14" s="8"/>
      <c r="D14" s="8"/>
      <c r="E14" s="8"/>
      <c r="F14" s="8"/>
      <c r="G14" s="8"/>
      <c r="H14" s="8"/>
      <c r="I14" s="8"/>
      <c r="J14" s="8"/>
      <c r="K14" s="8"/>
    </row>
    <row r="15" spans="1:12" x14ac:dyDescent="0.3">
      <c r="A15" s="7"/>
      <c r="B15" s="8"/>
      <c r="C15" s="8"/>
      <c r="D15" s="8"/>
      <c r="E15" s="8"/>
      <c r="F15" s="8"/>
      <c r="G15" s="8"/>
      <c r="H15" s="8"/>
      <c r="I15" s="8"/>
      <c r="J15" s="8"/>
      <c r="K15" s="8"/>
    </row>
    <row r="16" spans="1:12" x14ac:dyDescent="0.3">
      <c r="A16" s="7"/>
      <c r="B16" s="8"/>
      <c r="C16" s="8"/>
      <c r="D16" s="8"/>
      <c r="E16" s="8"/>
      <c r="F16" s="8"/>
      <c r="G16" s="8"/>
      <c r="H16" s="8"/>
      <c r="I16" s="8"/>
      <c r="J16" s="8"/>
      <c r="K16" s="8"/>
    </row>
    <row r="17" spans="1:11" x14ac:dyDescent="0.3">
      <c r="A17" s="7"/>
      <c r="B17" s="8"/>
      <c r="C17" s="8"/>
      <c r="D17" s="8"/>
      <c r="E17" s="8"/>
      <c r="F17" s="8"/>
      <c r="G17" s="8"/>
      <c r="H17" s="8"/>
      <c r="I17" s="8"/>
      <c r="J17" s="8"/>
      <c r="K17" s="8"/>
    </row>
    <row r="18" spans="1:11" x14ac:dyDescent="0.3">
      <c r="A18" s="7"/>
      <c r="B18" s="8"/>
      <c r="C18" s="8"/>
      <c r="D18" s="8"/>
      <c r="E18" s="8"/>
      <c r="F18" s="8"/>
      <c r="G18" s="8"/>
      <c r="H18" s="8"/>
      <c r="I18" s="8"/>
      <c r="J18" s="8"/>
      <c r="K18" s="8"/>
    </row>
    <row r="19" spans="1:11" x14ac:dyDescent="0.3">
      <c r="A19" s="7"/>
      <c r="B19" s="8"/>
      <c r="C19" s="8"/>
      <c r="D19" s="8"/>
      <c r="E19" s="8"/>
      <c r="F19" s="8"/>
      <c r="G19" s="8"/>
      <c r="H19" s="8"/>
      <c r="I19" s="8"/>
      <c r="J19" s="8"/>
      <c r="K19" s="8"/>
    </row>
    <row r="20" spans="1:11" x14ac:dyDescent="0.3">
      <c r="A20" s="7"/>
      <c r="B20" s="8"/>
      <c r="C20" s="8"/>
      <c r="D20" s="8"/>
      <c r="E20" s="8"/>
      <c r="F20" s="8"/>
      <c r="G20" s="8"/>
      <c r="H20" s="8"/>
      <c r="I20" s="8"/>
      <c r="J20" s="8"/>
      <c r="K20" s="8"/>
    </row>
    <row r="21" spans="1:11" x14ac:dyDescent="0.3">
      <c r="A21" s="7"/>
      <c r="B21" s="8"/>
      <c r="C21" s="8"/>
      <c r="D21" s="8"/>
      <c r="E21" s="8"/>
      <c r="F21" s="8"/>
      <c r="G21" s="8"/>
      <c r="H21" s="8"/>
      <c r="I21" s="8"/>
      <c r="J21" s="8"/>
      <c r="K21" s="8"/>
    </row>
    <row r="22" spans="1:11" x14ac:dyDescent="0.3">
      <c r="A22" s="7"/>
      <c r="B22" s="8"/>
      <c r="C22" s="8"/>
      <c r="D22" s="8"/>
      <c r="E22" s="8"/>
      <c r="F22" s="8"/>
      <c r="G22" s="8"/>
      <c r="H22" s="8"/>
      <c r="I22" s="8"/>
      <c r="J22" s="8"/>
      <c r="K22" s="8"/>
    </row>
    <row r="23" spans="1:11" x14ac:dyDescent="0.3">
      <c r="A23" s="7"/>
      <c r="B23" s="8"/>
      <c r="C23" s="8"/>
      <c r="D23" s="8"/>
      <c r="E23" s="8"/>
      <c r="F23" s="8"/>
      <c r="G23" s="8"/>
      <c r="H23" s="8"/>
      <c r="I23" s="8"/>
      <c r="J23" s="8"/>
      <c r="K23" s="8"/>
    </row>
    <row r="24" spans="1:11" x14ac:dyDescent="0.3">
      <c r="A24" s="7"/>
      <c r="B24" s="8"/>
      <c r="C24" s="8"/>
      <c r="D24" s="8"/>
      <c r="E24" s="8"/>
      <c r="F24" s="8"/>
      <c r="G24" s="8"/>
      <c r="H24" s="8"/>
      <c r="I24" s="8"/>
      <c r="J24" s="8"/>
      <c r="K24" s="8"/>
    </row>
    <row r="25" spans="1:11" x14ac:dyDescent="0.3">
      <c r="A25" s="7"/>
      <c r="B25" s="8"/>
      <c r="C25" s="8"/>
      <c r="D25" s="8"/>
      <c r="E25" s="8"/>
      <c r="F25" s="8"/>
      <c r="G25" s="8"/>
      <c r="H25" s="8"/>
      <c r="I25" s="8"/>
      <c r="J25" s="8"/>
      <c r="K25" s="8"/>
    </row>
    <row r="26" spans="1:11" x14ac:dyDescent="0.3">
      <c r="A26" s="7"/>
      <c r="B26" s="8"/>
      <c r="C26" s="8"/>
      <c r="D26" s="8"/>
      <c r="E26" s="8"/>
      <c r="F26" s="8"/>
      <c r="G26" s="8"/>
      <c r="H26" s="8"/>
      <c r="I26" s="8"/>
      <c r="J26" s="8"/>
      <c r="K26" s="8"/>
    </row>
    <row r="27" spans="1:11" x14ac:dyDescent="0.3">
      <c r="A27" s="7"/>
      <c r="B27" s="8"/>
      <c r="C27" s="8"/>
      <c r="D27" s="8"/>
      <c r="E27" s="8"/>
      <c r="F27" s="8"/>
      <c r="G27" s="8"/>
      <c r="H27" s="8"/>
      <c r="I27" s="8"/>
      <c r="J27" s="8"/>
      <c r="K27" s="8"/>
    </row>
    <row r="28" spans="1:11" x14ac:dyDescent="0.3">
      <c r="A28" s="7"/>
      <c r="B28" s="8"/>
      <c r="C28" s="8"/>
      <c r="D28" s="8"/>
      <c r="E28" s="8"/>
      <c r="F28" s="8"/>
      <c r="G28" s="8"/>
      <c r="H28" s="8"/>
      <c r="I28" s="8"/>
      <c r="J28" s="8"/>
      <c r="K28" s="8"/>
    </row>
    <row r="29" spans="1:11" x14ac:dyDescent="0.3">
      <c r="A29" s="7"/>
      <c r="B29" s="8"/>
      <c r="C29" s="8"/>
      <c r="D29" s="8"/>
      <c r="E29" s="8"/>
      <c r="F29" s="8"/>
      <c r="G29" s="8"/>
      <c r="H29" s="8"/>
      <c r="I29" s="8"/>
      <c r="J29" s="8"/>
      <c r="K29" s="8"/>
    </row>
    <row r="30" spans="1:11" ht="12.6" customHeight="1" x14ac:dyDescent="0.3">
      <c r="A30" s="21" t="s">
        <v>124</v>
      </c>
      <c r="B30" s="10" t="s">
        <v>125</v>
      </c>
      <c r="D30" s="8"/>
      <c r="E30" s="8"/>
      <c r="F30" s="8"/>
      <c r="G30" s="8"/>
      <c r="H30" s="8"/>
      <c r="I30" s="8"/>
      <c r="J30" s="8"/>
      <c r="K30" s="8"/>
    </row>
    <row r="31" spans="1:11" ht="12.6" customHeight="1" x14ac:dyDescent="0.3">
      <c r="B31" s="10" t="s">
        <v>126</v>
      </c>
      <c r="D31" s="8"/>
      <c r="E31" s="8"/>
      <c r="F31" s="8"/>
      <c r="G31" s="8"/>
      <c r="H31" s="8"/>
      <c r="I31" s="8"/>
      <c r="J31" s="8"/>
      <c r="K31" s="8"/>
    </row>
    <row r="32" spans="1:11" ht="12.6" customHeight="1" x14ac:dyDescent="0.3">
      <c r="B32" s="10" t="s">
        <v>127</v>
      </c>
      <c r="D32" s="8"/>
      <c r="E32" s="8"/>
      <c r="F32" s="8"/>
      <c r="G32" s="8"/>
      <c r="H32" s="8"/>
      <c r="I32" s="8"/>
      <c r="J32" s="8"/>
      <c r="K32" s="8"/>
    </row>
    <row r="33" spans="1:11" x14ac:dyDescent="0.3">
      <c r="A33" s="7"/>
      <c r="B33" s="8"/>
      <c r="C33" s="8"/>
      <c r="D33" s="8"/>
      <c r="E33" s="8"/>
      <c r="F33" s="8"/>
      <c r="G33" s="8"/>
      <c r="H33" s="8"/>
      <c r="I33" s="8"/>
      <c r="J33" s="8"/>
      <c r="K33" s="8"/>
    </row>
    <row r="34" spans="1:11" ht="17.399999999999999" x14ac:dyDescent="0.3">
      <c r="A34" s="9" t="s">
        <v>123</v>
      </c>
    </row>
    <row r="35" spans="1:11" ht="28.8" x14ac:dyDescent="0.3">
      <c r="A35" s="14" t="s">
        <v>39</v>
      </c>
      <c r="B35" s="28" t="s">
        <v>135</v>
      </c>
      <c r="C35" s="28" t="s">
        <v>136</v>
      </c>
      <c r="D35" s="28" t="s">
        <v>137</v>
      </c>
      <c r="E35" s="28" t="s">
        <v>138</v>
      </c>
      <c r="F35" s="28" t="s">
        <v>139</v>
      </c>
      <c r="G35" s="28" t="s">
        <v>140</v>
      </c>
      <c r="H35" s="28" t="s">
        <v>141</v>
      </c>
      <c r="I35" s="28" t="s">
        <v>142</v>
      </c>
      <c r="J35" s="28" t="s">
        <v>2</v>
      </c>
      <c r="K35" s="28" t="s">
        <v>3</v>
      </c>
    </row>
    <row r="36" spans="1:11" x14ac:dyDescent="0.3">
      <c r="A36" s="16" t="s">
        <v>17</v>
      </c>
      <c r="B36" s="17">
        <v>1574</v>
      </c>
      <c r="C36" s="17">
        <v>1709</v>
      </c>
      <c r="D36" s="17">
        <v>1713</v>
      </c>
      <c r="E36" s="17">
        <v>1859</v>
      </c>
      <c r="F36" s="17">
        <v>1721</v>
      </c>
      <c r="G36" s="17">
        <v>1761</v>
      </c>
      <c r="H36" s="17">
        <v>1812</v>
      </c>
      <c r="I36" s="17">
        <v>1867</v>
      </c>
      <c r="J36" s="17">
        <v>1792</v>
      </c>
      <c r="K36" s="17">
        <v>1856</v>
      </c>
    </row>
    <row r="37" spans="1:11" x14ac:dyDescent="0.3">
      <c r="A37" s="16" t="s">
        <v>18</v>
      </c>
      <c r="B37" s="17">
        <v>835</v>
      </c>
      <c r="C37" s="17">
        <v>831</v>
      </c>
      <c r="D37" s="17">
        <v>945</v>
      </c>
      <c r="E37" s="17">
        <v>939</v>
      </c>
      <c r="F37" s="17">
        <v>931</v>
      </c>
      <c r="G37" s="17">
        <v>962</v>
      </c>
      <c r="H37" s="17">
        <v>854</v>
      </c>
      <c r="I37" s="17">
        <v>891</v>
      </c>
      <c r="J37" s="17">
        <v>953</v>
      </c>
      <c r="K37" s="17">
        <v>863</v>
      </c>
    </row>
    <row r="38" spans="1:11" x14ac:dyDescent="0.3">
      <c r="A38" s="16" t="s">
        <v>19</v>
      </c>
      <c r="B38" s="17">
        <v>551</v>
      </c>
      <c r="C38" s="17">
        <v>633</v>
      </c>
      <c r="D38" s="17">
        <v>529</v>
      </c>
      <c r="E38" s="17">
        <v>562</v>
      </c>
      <c r="F38" s="17">
        <v>567</v>
      </c>
      <c r="G38" s="17">
        <v>658</v>
      </c>
      <c r="H38" s="17">
        <v>708</v>
      </c>
      <c r="I38" s="17">
        <v>741</v>
      </c>
      <c r="J38" s="17">
        <v>695</v>
      </c>
      <c r="K38" s="17">
        <v>666</v>
      </c>
    </row>
    <row r="39" spans="1:11" x14ac:dyDescent="0.3">
      <c r="A39" s="16" t="s">
        <v>23</v>
      </c>
      <c r="B39" s="17">
        <v>484</v>
      </c>
      <c r="C39" s="17">
        <v>536</v>
      </c>
      <c r="D39" s="17">
        <v>473</v>
      </c>
      <c r="E39" s="17">
        <v>488</v>
      </c>
      <c r="F39" s="17">
        <v>538</v>
      </c>
      <c r="G39" s="17">
        <v>520</v>
      </c>
      <c r="H39" s="17">
        <v>500</v>
      </c>
      <c r="I39" s="17">
        <v>493</v>
      </c>
      <c r="J39" s="17">
        <v>527</v>
      </c>
      <c r="K39" s="17">
        <v>514</v>
      </c>
    </row>
    <row r="40" spans="1:11" x14ac:dyDescent="0.3">
      <c r="A40" s="16" t="s">
        <v>24</v>
      </c>
      <c r="B40" s="17">
        <v>3909</v>
      </c>
      <c r="C40" s="17">
        <v>4106</v>
      </c>
      <c r="D40" s="17">
        <v>4231</v>
      </c>
      <c r="E40" s="17">
        <v>4516</v>
      </c>
      <c r="F40" s="17">
        <v>4711</v>
      </c>
      <c r="G40" s="17">
        <v>4741</v>
      </c>
      <c r="H40" s="17">
        <v>5146</v>
      </c>
      <c r="I40" s="17">
        <v>5224</v>
      </c>
      <c r="J40" s="17">
        <v>5487</v>
      </c>
      <c r="K40" s="17">
        <v>5445</v>
      </c>
    </row>
    <row r="41" spans="1:11" x14ac:dyDescent="0.3">
      <c r="A41" s="16" t="s">
        <v>26</v>
      </c>
      <c r="B41" s="17">
        <v>2127</v>
      </c>
      <c r="C41" s="17">
        <v>2306</v>
      </c>
      <c r="D41" s="17">
        <v>2174</v>
      </c>
      <c r="E41" s="17">
        <v>2313</v>
      </c>
      <c r="F41" s="17">
        <v>2377</v>
      </c>
      <c r="G41" s="17">
        <v>2274</v>
      </c>
      <c r="H41" s="17">
        <v>2370</v>
      </c>
      <c r="I41" s="17">
        <v>2243</v>
      </c>
      <c r="J41" s="17">
        <v>2422</v>
      </c>
      <c r="K41" s="17">
        <v>2423</v>
      </c>
    </row>
    <row r="42" spans="1:11" x14ac:dyDescent="0.3">
      <c r="A42" s="16" t="s">
        <v>28</v>
      </c>
      <c r="B42" s="17">
        <v>1597</v>
      </c>
      <c r="C42" s="17">
        <v>1700</v>
      </c>
      <c r="D42" s="17">
        <v>1754</v>
      </c>
      <c r="E42" s="17">
        <v>1663</v>
      </c>
      <c r="F42" s="17">
        <v>1773</v>
      </c>
      <c r="G42" s="17">
        <v>1891</v>
      </c>
      <c r="H42" s="17">
        <v>1937</v>
      </c>
      <c r="I42" s="17">
        <v>1989</v>
      </c>
      <c r="J42" s="17">
        <v>2034</v>
      </c>
      <c r="K42" s="17">
        <v>2036</v>
      </c>
    </row>
    <row r="43" spans="1:11" x14ac:dyDescent="0.3">
      <c r="A43" s="16" t="s">
        <v>29</v>
      </c>
      <c r="B43" s="17">
        <v>601</v>
      </c>
      <c r="C43" s="17">
        <v>608</v>
      </c>
      <c r="D43" s="17">
        <v>612</v>
      </c>
      <c r="E43" s="17">
        <v>688</v>
      </c>
      <c r="F43" s="17">
        <v>622</v>
      </c>
      <c r="G43" s="17">
        <v>661</v>
      </c>
      <c r="H43" s="17">
        <v>614</v>
      </c>
      <c r="I43" s="17">
        <v>613</v>
      </c>
      <c r="J43" s="17">
        <v>618</v>
      </c>
      <c r="K43" s="17">
        <v>610</v>
      </c>
    </row>
    <row r="44" spans="1:11" x14ac:dyDescent="0.3">
      <c r="A44" s="16" t="s">
        <v>32</v>
      </c>
      <c r="B44" s="17">
        <v>380</v>
      </c>
      <c r="C44" s="17">
        <v>382</v>
      </c>
      <c r="D44" s="17">
        <v>377</v>
      </c>
      <c r="E44" s="17">
        <v>342</v>
      </c>
      <c r="F44" s="17">
        <v>327</v>
      </c>
      <c r="G44" s="17">
        <v>382</v>
      </c>
      <c r="H44" s="17">
        <v>345</v>
      </c>
      <c r="I44" s="17">
        <v>305</v>
      </c>
      <c r="J44" s="17">
        <v>286</v>
      </c>
      <c r="K44" s="17">
        <v>326</v>
      </c>
    </row>
    <row r="45" spans="1:11" x14ac:dyDescent="0.3">
      <c r="A45" s="16" t="s">
        <v>34</v>
      </c>
      <c r="B45" s="17">
        <v>464</v>
      </c>
      <c r="C45" s="17">
        <v>465</v>
      </c>
      <c r="D45" s="17">
        <v>460</v>
      </c>
      <c r="E45" s="17">
        <v>540</v>
      </c>
      <c r="F45" s="17">
        <v>530</v>
      </c>
      <c r="G45" s="17">
        <v>503</v>
      </c>
      <c r="H45" s="17">
        <v>487</v>
      </c>
      <c r="I45" s="17">
        <v>497</v>
      </c>
      <c r="J45" s="17">
        <v>502</v>
      </c>
      <c r="K45" s="17">
        <v>490</v>
      </c>
    </row>
    <row r="46" spans="1:11" x14ac:dyDescent="0.3">
      <c r="A46" s="16" t="s">
        <v>35</v>
      </c>
      <c r="B46" s="17">
        <v>794</v>
      </c>
      <c r="C46" s="17">
        <v>805</v>
      </c>
      <c r="D46" s="17">
        <v>841</v>
      </c>
      <c r="E46" s="17">
        <v>798</v>
      </c>
      <c r="F46" s="17">
        <v>859</v>
      </c>
      <c r="G46" s="17">
        <v>897</v>
      </c>
      <c r="H46" s="17">
        <v>860</v>
      </c>
      <c r="I46" s="17">
        <v>902</v>
      </c>
      <c r="J46" s="17">
        <v>884</v>
      </c>
      <c r="K46" s="17">
        <v>910</v>
      </c>
    </row>
    <row r="47" spans="1:11" x14ac:dyDescent="0.3">
      <c r="A47" s="11" t="s">
        <v>40</v>
      </c>
      <c r="B47" s="15">
        <f t="shared" ref="B47:K47" si="1">SUM(B36:B46)</f>
        <v>13316</v>
      </c>
      <c r="C47" s="15">
        <f t="shared" si="1"/>
        <v>14081</v>
      </c>
      <c r="D47" s="15">
        <f t="shared" si="1"/>
        <v>14109</v>
      </c>
      <c r="E47" s="15">
        <f t="shared" si="1"/>
        <v>14708</v>
      </c>
      <c r="F47" s="15">
        <f t="shared" si="1"/>
        <v>14956</v>
      </c>
      <c r="G47" s="15">
        <f t="shared" si="1"/>
        <v>15250</v>
      </c>
      <c r="H47" s="15">
        <f t="shared" si="1"/>
        <v>15633</v>
      </c>
      <c r="I47" s="15">
        <f t="shared" si="1"/>
        <v>15765</v>
      </c>
      <c r="J47" s="15">
        <f t="shared" si="1"/>
        <v>16200</v>
      </c>
      <c r="K47" s="15">
        <f t="shared" si="1"/>
        <v>16139</v>
      </c>
    </row>
    <row r="64" ht="7.8" customHeight="1" x14ac:dyDescent="0.3"/>
    <row r="65" spans="1:2" ht="12" customHeight="1" x14ac:dyDescent="0.3">
      <c r="A65" s="21" t="s">
        <v>124</v>
      </c>
      <c r="B65" s="10" t="s">
        <v>125</v>
      </c>
    </row>
    <row r="66" spans="1:2" ht="12.6" customHeight="1" x14ac:dyDescent="0.3">
      <c r="B66" s="10" t="s">
        <v>126</v>
      </c>
    </row>
    <row r="67" spans="1:2" ht="10.8" customHeight="1" x14ac:dyDescent="0.3">
      <c r="B67" s="10" t="s">
        <v>127</v>
      </c>
    </row>
  </sheetData>
  <pageMargins left="0.25" right="0.25" top="0.75" bottom="0.75" header="0.3" footer="0.3"/>
  <pageSetup orientation="landscape" r:id="rId1"/>
  <headerFooter>
    <oddFooter>&amp;L&amp;"-,Italic"&amp;9Prepared by Lisa DiDonato, Educational Research Assessment Analyst, (RIE) Mt. San Antonio College. Completed on 6/9/2014.</oddFooter>
  </headerFooter>
  <rowBreaks count="1" manualBreakCount="1">
    <brk id="3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1"/>
  <sheetViews>
    <sheetView topLeftCell="A34" workbookViewId="0">
      <selection activeCell="A50" sqref="A50"/>
    </sheetView>
  </sheetViews>
  <sheetFormatPr defaultRowHeight="14.4" x14ac:dyDescent="0.3"/>
  <cols>
    <col min="1" max="1" width="32.6640625" customWidth="1"/>
    <col min="2" max="2" width="7" style="23" customWidth="1"/>
    <col min="3" max="3" width="6.88671875" style="23" customWidth="1"/>
    <col min="4" max="4" width="7" style="23" customWidth="1"/>
    <col min="5" max="5" width="7.33203125" style="23" customWidth="1"/>
    <col min="6" max="6" width="6.88671875" style="23" customWidth="1"/>
    <col min="7" max="7" width="7.21875" style="23" customWidth="1"/>
    <col min="8" max="8" width="7.109375" style="23" customWidth="1"/>
    <col min="9" max="9" width="6.88671875" style="23" customWidth="1"/>
    <col min="10" max="10" width="7.21875" style="23" customWidth="1"/>
    <col min="11" max="11" width="6.77734375" style="23" customWidth="1"/>
    <col min="12" max="12" width="1.21875" customWidth="1"/>
  </cols>
  <sheetData>
    <row r="1" spans="1:11" s="19" customFormat="1" ht="17.399999999999999" x14ac:dyDescent="0.3">
      <c r="A1" s="9" t="s">
        <v>128</v>
      </c>
      <c r="B1" s="22"/>
      <c r="C1" s="22"/>
      <c r="D1" s="22"/>
      <c r="E1" s="22"/>
      <c r="F1" s="22"/>
      <c r="G1" s="22"/>
      <c r="H1" s="22"/>
      <c r="I1" s="22"/>
      <c r="J1" s="22"/>
      <c r="K1" s="22"/>
    </row>
    <row r="2" spans="1:11" x14ac:dyDescent="0.3">
      <c r="A2" s="30"/>
      <c r="B2" s="36" t="s">
        <v>135</v>
      </c>
      <c r="C2" s="36" t="s">
        <v>136</v>
      </c>
      <c r="D2" s="36" t="s">
        <v>137</v>
      </c>
      <c r="E2" s="36" t="s">
        <v>138</v>
      </c>
      <c r="F2" s="36" t="s">
        <v>139</v>
      </c>
      <c r="G2" s="36" t="s">
        <v>140</v>
      </c>
      <c r="H2" s="36" t="s">
        <v>141</v>
      </c>
      <c r="I2" s="36" t="s">
        <v>142</v>
      </c>
      <c r="J2" s="36" t="s">
        <v>2</v>
      </c>
      <c r="K2" s="36" t="s">
        <v>3</v>
      </c>
    </row>
    <row r="3" spans="1:11" x14ac:dyDescent="0.3">
      <c r="A3" s="31" t="s">
        <v>41</v>
      </c>
      <c r="B3" s="32">
        <v>4</v>
      </c>
      <c r="C3" s="32">
        <v>40</v>
      </c>
      <c r="D3" s="32">
        <v>30</v>
      </c>
      <c r="E3" s="32">
        <v>42</v>
      </c>
      <c r="F3" s="32">
        <v>49</v>
      </c>
      <c r="G3" s="32">
        <v>37</v>
      </c>
      <c r="H3" s="32">
        <v>42</v>
      </c>
      <c r="I3" s="32">
        <v>44</v>
      </c>
      <c r="J3" s="32">
        <v>32</v>
      </c>
      <c r="K3" s="32">
        <v>27</v>
      </c>
    </row>
    <row r="4" spans="1:11" x14ac:dyDescent="0.3">
      <c r="A4" s="31" t="s">
        <v>42</v>
      </c>
      <c r="B4" s="32">
        <v>346</v>
      </c>
      <c r="C4" s="32">
        <v>348</v>
      </c>
      <c r="D4" s="32">
        <v>364</v>
      </c>
      <c r="E4" s="32">
        <v>321</v>
      </c>
      <c r="F4" s="32">
        <v>445</v>
      </c>
      <c r="G4" s="32">
        <v>376</v>
      </c>
      <c r="H4" s="32">
        <v>453</v>
      </c>
      <c r="I4" s="32">
        <v>479</v>
      </c>
      <c r="J4" s="32">
        <v>439</v>
      </c>
      <c r="K4" s="32">
        <v>453</v>
      </c>
    </row>
    <row r="5" spans="1:11" x14ac:dyDescent="0.3">
      <c r="A5" s="31" t="s">
        <v>43</v>
      </c>
      <c r="B5" s="32">
        <v>280</v>
      </c>
      <c r="C5" s="32">
        <v>351</v>
      </c>
      <c r="D5" s="32">
        <v>287</v>
      </c>
      <c r="E5" s="32">
        <v>263</v>
      </c>
      <c r="F5" s="32">
        <v>263</v>
      </c>
      <c r="G5" s="32">
        <v>295</v>
      </c>
      <c r="H5" s="32">
        <v>246</v>
      </c>
      <c r="I5" s="32">
        <v>268</v>
      </c>
      <c r="J5" s="32">
        <v>257</v>
      </c>
      <c r="K5" s="32">
        <v>247</v>
      </c>
    </row>
    <row r="6" spans="1:11" x14ac:dyDescent="0.3">
      <c r="A6" s="31" t="s">
        <v>44</v>
      </c>
      <c r="B6" s="32">
        <v>368</v>
      </c>
      <c r="C6" s="32">
        <v>387</v>
      </c>
      <c r="D6" s="32">
        <v>366</v>
      </c>
      <c r="E6" s="32">
        <v>373</v>
      </c>
      <c r="F6" s="32">
        <v>421</v>
      </c>
      <c r="G6" s="32">
        <v>392</v>
      </c>
      <c r="H6" s="32">
        <v>425</v>
      </c>
      <c r="I6" s="32">
        <v>463</v>
      </c>
      <c r="J6" s="32">
        <v>472</v>
      </c>
      <c r="K6" s="32">
        <v>425</v>
      </c>
    </row>
    <row r="7" spans="1:11" x14ac:dyDescent="0.3">
      <c r="A7" s="31" t="s">
        <v>146</v>
      </c>
      <c r="B7" s="32"/>
      <c r="C7" s="32"/>
      <c r="D7" s="32"/>
      <c r="E7" s="32"/>
      <c r="F7" s="32">
        <v>2</v>
      </c>
      <c r="G7" s="32"/>
      <c r="H7" s="32"/>
      <c r="I7" s="32"/>
      <c r="J7" s="32"/>
      <c r="K7" s="32"/>
    </row>
    <row r="8" spans="1:11" x14ac:dyDescent="0.3">
      <c r="A8" s="31" t="s">
        <v>45</v>
      </c>
      <c r="B8" s="32">
        <v>33</v>
      </c>
      <c r="C8" s="32">
        <v>21</v>
      </c>
      <c r="D8" s="32">
        <v>23</v>
      </c>
      <c r="E8" s="32">
        <v>24</v>
      </c>
      <c r="F8" s="32">
        <v>37</v>
      </c>
      <c r="G8" s="32">
        <v>35</v>
      </c>
      <c r="H8" s="32">
        <v>36</v>
      </c>
      <c r="I8" s="32">
        <v>30</v>
      </c>
      <c r="J8" s="32">
        <v>50</v>
      </c>
      <c r="K8" s="32">
        <v>35</v>
      </c>
    </row>
    <row r="9" spans="1:11" x14ac:dyDescent="0.3">
      <c r="A9" s="31" t="s">
        <v>46</v>
      </c>
      <c r="B9" s="32">
        <v>403</v>
      </c>
      <c r="C9" s="32">
        <v>436</v>
      </c>
      <c r="D9" s="32">
        <v>430</v>
      </c>
      <c r="E9" s="32">
        <v>402</v>
      </c>
      <c r="F9" s="32">
        <v>493</v>
      </c>
      <c r="G9" s="32">
        <v>419</v>
      </c>
      <c r="H9" s="32">
        <v>469</v>
      </c>
      <c r="I9" s="32">
        <v>443</v>
      </c>
      <c r="J9" s="32">
        <v>424</v>
      </c>
      <c r="K9" s="32">
        <v>456</v>
      </c>
    </row>
    <row r="10" spans="1:11" x14ac:dyDescent="0.3">
      <c r="A10" s="31" t="s">
        <v>47</v>
      </c>
      <c r="B10" s="32">
        <v>76</v>
      </c>
      <c r="C10" s="32">
        <v>99</v>
      </c>
      <c r="D10" s="32">
        <v>29</v>
      </c>
      <c r="E10" s="32">
        <v>36</v>
      </c>
      <c r="F10" s="32">
        <v>34</v>
      </c>
      <c r="G10" s="32">
        <v>55</v>
      </c>
      <c r="H10" s="32">
        <v>74</v>
      </c>
      <c r="I10" s="32">
        <v>98</v>
      </c>
      <c r="J10" s="32">
        <v>98</v>
      </c>
      <c r="K10" s="32">
        <v>105</v>
      </c>
    </row>
    <row r="11" spans="1:11" x14ac:dyDescent="0.3">
      <c r="A11" s="31" t="s">
        <v>48</v>
      </c>
      <c r="B11" s="32">
        <v>255</v>
      </c>
      <c r="C11" s="32">
        <v>271</v>
      </c>
      <c r="D11" s="32">
        <v>312</v>
      </c>
      <c r="E11" s="32">
        <v>346</v>
      </c>
      <c r="F11" s="32">
        <v>321</v>
      </c>
      <c r="G11" s="32">
        <v>286</v>
      </c>
      <c r="H11" s="32">
        <v>335</v>
      </c>
      <c r="I11" s="32">
        <v>349</v>
      </c>
      <c r="J11" s="32">
        <v>364</v>
      </c>
      <c r="K11" s="32">
        <v>348</v>
      </c>
    </row>
    <row r="12" spans="1:11" x14ac:dyDescent="0.3">
      <c r="A12" s="31" t="s">
        <v>49</v>
      </c>
      <c r="B12" s="32">
        <v>733</v>
      </c>
      <c r="C12" s="32">
        <v>734</v>
      </c>
      <c r="D12" s="32">
        <v>809</v>
      </c>
      <c r="E12" s="32">
        <v>822</v>
      </c>
      <c r="F12" s="32">
        <v>799</v>
      </c>
      <c r="G12" s="32">
        <v>866</v>
      </c>
      <c r="H12" s="32">
        <v>748</v>
      </c>
      <c r="I12" s="32">
        <v>818</v>
      </c>
      <c r="J12" s="32">
        <v>767</v>
      </c>
      <c r="K12" s="32">
        <v>807</v>
      </c>
    </row>
    <row r="13" spans="1:11" x14ac:dyDescent="0.3">
      <c r="A13" s="31" t="s">
        <v>50</v>
      </c>
      <c r="B13" s="32">
        <v>403</v>
      </c>
      <c r="C13" s="32">
        <v>398</v>
      </c>
      <c r="D13" s="32">
        <v>429</v>
      </c>
      <c r="E13" s="32">
        <v>452</v>
      </c>
      <c r="F13" s="32">
        <v>439</v>
      </c>
      <c r="G13" s="32">
        <v>450</v>
      </c>
      <c r="H13" s="32">
        <v>424</v>
      </c>
      <c r="I13" s="32">
        <v>395</v>
      </c>
      <c r="J13" s="32">
        <v>453</v>
      </c>
      <c r="K13" s="32">
        <v>425</v>
      </c>
    </row>
    <row r="14" spans="1:11" x14ac:dyDescent="0.3">
      <c r="A14" s="31" t="s">
        <v>51</v>
      </c>
      <c r="B14" s="32">
        <v>64</v>
      </c>
      <c r="C14" s="32">
        <v>58</v>
      </c>
      <c r="D14" s="32">
        <v>82</v>
      </c>
      <c r="E14" s="32">
        <v>69</v>
      </c>
      <c r="F14" s="32">
        <v>65</v>
      </c>
      <c r="G14" s="32">
        <v>51</v>
      </c>
      <c r="H14" s="32">
        <v>87</v>
      </c>
      <c r="I14" s="32">
        <v>76</v>
      </c>
      <c r="J14" s="32">
        <v>60</v>
      </c>
      <c r="K14" s="32">
        <v>47</v>
      </c>
    </row>
    <row r="15" spans="1:11" x14ac:dyDescent="0.3">
      <c r="A15" s="31" t="s">
        <v>52</v>
      </c>
      <c r="B15" s="32">
        <v>309</v>
      </c>
      <c r="C15" s="32">
        <v>265</v>
      </c>
      <c r="D15" s="32">
        <v>270</v>
      </c>
      <c r="E15" s="32">
        <v>239</v>
      </c>
      <c r="F15" s="32">
        <v>299</v>
      </c>
      <c r="G15" s="32">
        <v>318</v>
      </c>
      <c r="H15" s="32">
        <v>298</v>
      </c>
      <c r="I15" s="32">
        <v>301</v>
      </c>
      <c r="J15" s="32">
        <v>269</v>
      </c>
      <c r="K15" s="32">
        <v>285</v>
      </c>
    </row>
    <row r="16" spans="1:11" x14ac:dyDescent="0.3">
      <c r="A16" s="31" t="s">
        <v>53</v>
      </c>
      <c r="B16" s="32">
        <v>393</v>
      </c>
      <c r="C16" s="32">
        <v>319</v>
      </c>
      <c r="D16" s="32">
        <v>393</v>
      </c>
      <c r="E16" s="32">
        <v>344</v>
      </c>
      <c r="F16" s="32">
        <v>335</v>
      </c>
      <c r="G16" s="32">
        <v>387</v>
      </c>
      <c r="H16" s="32">
        <v>335</v>
      </c>
      <c r="I16" s="32">
        <v>364</v>
      </c>
      <c r="J16" s="32">
        <v>356</v>
      </c>
      <c r="K16" s="32">
        <v>391</v>
      </c>
    </row>
    <row r="17" spans="1:11" x14ac:dyDescent="0.3">
      <c r="A17" s="31" t="s">
        <v>54</v>
      </c>
      <c r="B17" s="32">
        <v>428</v>
      </c>
      <c r="C17" s="32">
        <v>417</v>
      </c>
      <c r="D17" s="32">
        <v>409</v>
      </c>
      <c r="E17" s="32">
        <v>435</v>
      </c>
      <c r="F17" s="32">
        <v>425</v>
      </c>
      <c r="G17" s="32">
        <v>403</v>
      </c>
      <c r="H17" s="32">
        <v>384</v>
      </c>
      <c r="I17" s="32">
        <v>362</v>
      </c>
      <c r="J17" s="32">
        <v>427</v>
      </c>
      <c r="K17" s="32">
        <v>401</v>
      </c>
    </row>
    <row r="18" spans="1:11" x14ac:dyDescent="0.3">
      <c r="A18" s="31" t="s">
        <v>55</v>
      </c>
      <c r="B18" s="32">
        <v>529</v>
      </c>
      <c r="C18" s="32">
        <v>481</v>
      </c>
      <c r="D18" s="32">
        <v>528</v>
      </c>
      <c r="E18" s="32">
        <v>502</v>
      </c>
      <c r="F18" s="32">
        <v>511</v>
      </c>
      <c r="G18" s="32">
        <v>535</v>
      </c>
      <c r="H18" s="32">
        <v>488</v>
      </c>
      <c r="I18" s="32">
        <v>545</v>
      </c>
      <c r="J18" s="32">
        <v>550</v>
      </c>
      <c r="K18" s="32">
        <v>498</v>
      </c>
    </row>
    <row r="19" spans="1:11" x14ac:dyDescent="0.3">
      <c r="A19" s="31" t="s">
        <v>56</v>
      </c>
      <c r="B19" s="32">
        <v>217</v>
      </c>
      <c r="C19" s="32">
        <v>310</v>
      </c>
      <c r="D19" s="32">
        <v>274</v>
      </c>
      <c r="E19" s="32">
        <v>273</v>
      </c>
      <c r="F19" s="32">
        <v>305</v>
      </c>
      <c r="G19" s="32">
        <v>306</v>
      </c>
      <c r="H19" s="32">
        <v>328</v>
      </c>
      <c r="I19" s="32">
        <v>345</v>
      </c>
      <c r="J19" s="32">
        <v>318</v>
      </c>
      <c r="K19" s="32">
        <v>346</v>
      </c>
    </row>
    <row r="20" spans="1:11" x14ac:dyDescent="0.3">
      <c r="A20" s="31" t="s">
        <v>57</v>
      </c>
      <c r="B20" s="32">
        <v>395</v>
      </c>
      <c r="C20" s="32">
        <v>390</v>
      </c>
      <c r="D20" s="32">
        <v>394</v>
      </c>
      <c r="E20" s="32">
        <v>356</v>
      </c>
      <c r="F20" s="32">
        <v>441</v>
      </c>
      <c r="G20" s="32">
        <v>435</v>
      </c>
      <c r="H20" s="32">
        <v>436</v>
      </c>
      <c r="I20" s="32">
        <v>422</v>
      </c>
      <c r="J20" s="32">
        <v>514</v>
      </c>
      <c r="K20" s="32">
        <v>429</v>
      </c>
    </row>
    <row r="21" spans="1:11" x14ac:dyDescent="0.3">
      <c r="A21" s="31" t="s">
        <v>58</v>
      </c>
      <c r="B21" s="32">
        <v>480</v>
      </c>
      <c r="C21" s="32">
        <v>451</v>
      </c>
      <c r="D21" s="32">
        <v>358</v>
      </c>
      <c r="E21" s="32">
        <v>379</v>
      </c>
      <c r="F21" s="32">
        <v>381</v>
      </c>
      <c r="G21" s="32">
        <v>419</v>
      </c>
      <c r="H21" s="32">
        <v>425</v>
      </c>
      <c r="I21" s="32">
        <v>374</v>
      </c>
      <c r="J21" s="32">
        <v>455</v>
      </c>
      <c r="K21" s="32">
        <v>464</v>
      </c>
    </row>
    <row r="22" spans="1:11" x14ac:dyDescent="0.3">
      <c r="A22" s="31" t="s">
        <v>59</v>
      </c>
      <c r="B22" s="32">
        <v>49</v>
      </c>
      <c r="C22" s="32">
        <v>93</v>
      </c>
      <c r="D22" s="32">
        <v>104</v>
      </c>
      <c r="E22" s="32">
        <v>143</v>
      </c>
      <c r="F22" s="32">
        <v>111</v>
      </c>
      <c r="G22" s="32">
        <v>108</v>
      </c>
      <c r="H22" s="32">
        <v>145</v>
      </c>
      <c r="I22" s="32">
        <v>101</v>
      </c>
      <c r="J22" s="32">
        <v>121</v>
      </c>
      <c r="K22" s="32">
        <v>127</v>
      </c>
    </row>
    <row r="23" spans="1:11" x14ac:dyDescent="0.3">
      <c r="A23" s="31" t="s">
        <v>60</v>
      </c>
      <c r="B23" s="32">
        <v>294</v>
      </c>
      <c r="C23" s="32">
        <v>296</v>
      </c>
      <c r="D23" s="32">
        <v>342</v>
      </c>
      <c r="E23" s="32">
        <v>310</v>
      </c>
      <c r="F23" s="32">
        <v>280</v>
      </c>
      <c r="G23" s="32">
        <v>362</v>
      </c>
      <c r="H23" s="32">
        <v>343</v>
      </c>
      <c r="I23" s="32">
        <v>357</v>
      </c>
      <c r="J23" s="32">
        <v>323</v>
      </c>
      <c r="K23" s="32">
        <v>399</v>
      </c>
    </row>
    <row r="24" spans="1:11" x14ac:dyDescent="0.3">
      <c r="A24" s="31" t="s">
        <v>61</v>
      </c>
      <c r="B24" s="32">
        <v>31</v>
      </c>
      <c r="C24" s="32">
        <v>29</v>
      </c>
      <c r="D24" s="32">
        <v>12</v>
      </c>
      <c r="E24" s="32">
        <v>6</v>
      </c>
      <c r="F24" s="32">
        <v>20</v>
      </c>
      <c r="G24" s="32">
        <v>12</v>
      </c>
      <c r="H24" s="32">
        <v>34</v>
      </c>
      <c r="I24" s="32">
        <v>18</v>
      </c>
      <c r="J24" s="32">
        <v>18</v>
      </c>
      <c r="K24" s="32">
        <v>28</v>
      </c>
    </row>
    <row r="25" spans="1:11" x14ac:dyDescent="0.3">
      <c r="A25" s="31" t="s">
        <v>62</v>
      </c>
      <c r="B25" s="32">
        <v>50</v>
      </c>
      <c r="C25" s="32">
        <v>48</v>
      </c>
      <c r="D25" s="32">
        <v>52</v>
      </c>
      <c r="E25" s="32">
        <v>52</v>
      </c>
      <c r="F25" s="32">
        <v>54</v>
      </c>
      <c r="G25" s="32">
        <v>50</v>
      </c>
      <c r="H25" s="32">
        <v>23</v>
      </c>
      <c r="I25" s="32">
        <v>10</v>
      </c>
      <c r="J25" s="32">
        <v>13</v>
      </c>
      <c r="K25" s="32">
        <v>7</v>
      </c>
    </row>
    <row r="26" spans="1:11" x14ac:dyDescent="0.3">
      <c r="A26" s="31" t="s">
        <v>63</v>
      </c>
      <c r="B26" s="32">
        <v>201</v>
      </c>
      <c r="C26" s="32">
        <v>335</v>
      </c>
      <c r="D26" s="32">
        <v>292</v>
      </c>
      <c r="E26" s="32">
        <v>362</v>
      </c>
      <c r="F26" s="32">
        <v>340</v>
      </c>
      <c r="G26" s="32">
        <v>486</v>
      </c>
      <c r="H26" s="32">
        <v>556</v>
      </c>
      <c r="I26" s="32">
        <v>526</v>
      </c>
      <c r="J26" s="32">
        <v>490</v>
      </c>
      <c r="K26" s="32">
        <v>457</v>
      </c>
    </row>
    <row r="27" spans="1:11" x14ac:dyDescent="0.3">
      <c r="A27" s="31" t="s">
        <v>64</v>
      </c>
      <c r="B27" s="32">
        <v>35</v>
      </c>
      <c r="C27" s="32">
        <v>37</v>
      </c>
      <c r="D27" s="32">
        <v>25</v>
      </c>
      <c r="E27" s="32">
        <v>24</v>
      </c>
      <c r="F27" s="32">
        <v>32</v>
      </c>
      <c r="G27" s="32">
        <v>41</v>
      </c>
      <c r="H27" s="32">
        <v>29</v>
      </c>
      <c r="I27" s="32">
        <v>34</v>
      </c>
      <c r="J27" s="32">
        <v>39</v>
      </c>
      <c r="K27" s="32">
        <v>51</v>
      </c>
    </row>
    <row r="28" spans="1:11" x14ac:dyDescent="0.3">
      <c r="A28" s="31" t="s">
        <v>65</v>
      </c>
      <c r="B28" s="32">
        <v>315</v>
      </c>
      <c r="C28" s="32">
        <v>246</v>
      </c>
      <c r="D28" s="32">
        <v>320</v>
      </c>
      <c r="E28" s="32">
        <v>283</v>
      </c>
      <c r="F28" s="32">
        <v>268</v>
      </c>
      <c r="G28" s="32">
        <v>280</v>
      </c>
      <c r="H28" s="32">
        <v>277</v>
      </c>
      <c r="I28" s="32">
        <v>308</v>
      </c>
      <c r="J28" s="32">
        <v>297</v>
      </c>
      <c r="K28" s="32">
        <v>290</v>
      </c>
    </row>
    <row r="29" spans="1:11" x14ac:dyDescent="0.3">
      <c r="A29" s="31" t="s">
        <v>66</v>
      </c>
      <c r="B29" s="32">
        <v>24</v>
      </c>
      <c r="C29" s="32">
        <v>22</v>
      </c>
      <c r="D29" s="32">
        <v>24</v>
      </c>
      <c r="E29" s="32">
        <v>43</v>
      </c>
      <c r="F29" s="32">
        <v>38</v>
      </c>
      <c r="G29" s="32">
        <v>38</v>
      </c>
      <c r="H29" s="32">
        <v>46</v>
      </c>
      <c r="I29" s="32">
        <v>31</v>
      </c>
      <c r="J29" s="32">
        <v>19</v>
      </c>
      <c r="K29" s="32">
        <v>22</v>
      </c>
    </row>
    <row r="30" spans="1:11" x14ac:dyDescent="0.3">
      <c r="A30" s="31" t="s">
        <v>67</v>
      </c>
      <c r="B30" s="32">
        <v>46</v>
      </c>
      <c r="C30" s="32">
        <v>39</v>
      </c>
      <c r="D30" s="32">
        <v>45</v>
      </c>
      <c r="E30" s="32">
        <v>30</v>
      </c>
      <c r="F30" s="32">
        <v>19</v>
      </c>
      <c r="G30" s="32">
        <v>30</v>
      </c>
      <c r="H30" s="32">
        <v>50</v>
      </c>
      <c r="I30" s="32">
        <v>18</v>
      </c>
      <c r="J30" s="32">
        <v>25</v>
      </c>
      <c r="K30" s="32">
        <v>7</v>
      </c>
    </row>
    <row r="31" spans="1:11" x14ac:dyDescent="0.3">
      <c r="A31" s="31" t="s">
        <v>68</v>
      </c>
      <c r="B31" s="32">
        <v>284</v>
      </c>
      <c r="C31" s="32">
        <v>247</v>
      </c>
      <c r="D31" s="32">
        <v>316</v>
      </c>
      <c r="E31" s="32">
        <v>342</v>
      </c>
      <c r="F31" s="32">
        <v>325</v>
      </c>
      <c r="G31" s="32">
        <v>298</v>
      </c>
      <c r="H31" s="32">
        <v>274</v>
      </c>
      <c r="I31" s="32">
        <v>293</v>
      </c>
      <c r="J31" s="32">
        <v>327</v>
      </c>
      <c r="K31" s="32">
        <v>310</v>
      </c>
    </row>
    <row r="32" spans="1:11" x14ac:dyDescent="0.3">
      <c r="A32" s="31" t="s">
        <v>69</v>
      </c>
      <c r="B32" s="32">
        <v>71</v>
      </c>
      <c r="C32" s="32">
        <v>37</v>
      </c>
      <c r="D32" s="32">
        <v>22</v>
      </c>
      <c r="E32" s="32">
        <v>40</v>
      </c>
      <c r="F32" s="32">
        <v>32</v>
      </c>
      <c r="G32" s="32">
        <v>56</v>
      </c>
      <c r="H32" s="32">
        <v>68</v>
      </c>
      <c r="I32" s="32">
        <v>74</v>
      </c>
      <c r="J32" s="32">
        <v>76</v>
      </c>
      <c r="K32" s="32">
        <v>63</v>
      </c>
    </row>
    <row r="33" spans="1:19" x14ac:dyDescent="0.3">
      <c r="A33" s="31" t="s">
        <v>70</v>
      </c>
      <c r="B33" s="32">
        <v>312</v>
      </c>
      <c r="C33" s="32">
        <v>302</v>
      </c>
      <c r="D33" s="32">
        <v>307</v>
      </c>
      <c r="E33" s="32">
        <v>348</v>
      </c>
      <c r="F33" s="32">
        <v>351</v>
      </c>
      <c r="G33" s="32">
        <v>375</v>
      </c>
      <c r="H33" s="32">
        <v>411</v>
      </c>
      <c r="I33" s="32">
        <v>407</v>
      </c>
      <c r="J33" s="32">
        <v>407</v>
      </c>
      <c r="K33" s="32">
        <v>402</v>
      </c>
    </row>
    <row r="34" spans="1:19" x14ac:dyDescent="0.3">
      <c r="A34" s="31" t="s">
        <v>71</v>
      </c>
      <c r="B34" s="32">
        <v>398</v>
      </c>
      <c r="C34" s="32">
        <v>419</v>
      </c>
      <c r="D34" s="32">
        <v>432</v>
      </c>
      <c r="E34" s="32">
        <v>453</v>
      </c>
      <c r="F34" s="32">
        <v>483</v>
      </c>
      <c r="G34" s="32">
        <v>432</v>
      </c>
      <c r="H34" s="32">
        <v>483</v>
      </c>
      <c r="I34" s="32">
        <v>491</v>
      </c>
      <c r="J34" s="32">
        <v>479</v>
      </c>
      <c r="K34" s="32">
        <v>498</v>
      </c>
    </row>
    <row r="35" spans="1:19" x14ac:dyDescent="0.3">
      <c r="A35" s="31" t="s">
        <v>72</v>
      </c>
      <c r="B35" s="32">
        <v>28</v>
      </c>
      <c r="C35" s="32">
        <v>36</v>
      </c>
      <c r="D35" s="32">
        <v>28</v>
      </c>
      <c r="E35" s="32">
        <v>14</v>
      </c>
      <c r="F35" s="32">
        <v>28</v>
      </c>
      <c r="G35" s="32">
        <v>24</v>
      </c>
      <c r="H35" s="32">
        <v>20</v>
      </c>
      <c r="I35" s="32">
        <v>17</v>
      </c>
      <c r="J35" s="32">
        <v>17</v>
      </c>
      <c r="K35" s="32">
        <v>16</v>
      </c>
    </row>
    <row r="36" spans="1:19" x14ac:dyDescent="0.3">
      <c r="A36" s="31" t="s">
        <v>73</v>
      </c>
      <c r="B36" s="32">
        <v>0</v>
      </c>
      <c r="C36" s="32">
        <v>59</v>
      </c>
      <c r="D36" s="32">
        <v>41</v>
      </c>
      <c r="E36" s="32">
        <v>57</v>
      </c>
      <c r="F36" s="32">
        <v>93</v>
      </c>
      <c r="G36" s="32">
        <v>118</v>
      </c>
      <c r="H36" s="32">
        <v>112</v>
      </c>
      <c r="I36" s="32">
        <v>122</v>
      </c>
      <c r="J36" s="32">
        <v>109</v>
      </c>
      <c r="K36" s="32">
        <v>110</v>
      </c>
    </row>
    <row r="37" spans="1:19" x14ac:dyDescent="0.3">
      <c r="A37" s="31" t="s">
        <v>74</v>
      </c>
      <c r="B37" s="32">
        <v>54</v>
      </c>
      <c r="C37" s="32">
        <v>70</v>
      </c>
      <c r="D37" s="32">
        <v>42</v>
      </c>
      <c r="E37" s="32">
        <v>67</v>
      </c>
      <c r="F37" s="32">
        <v>65</v>
      </c>
      <c r="G37" s="32">
        <v>53</v>
      </c>
      <c r="H37" s="32">
        <v>43</v>
      </c>
      <c r="I37" s="32">
        <v>26</v>
      </c>
      <c r="J37" s="32">
        <v>23</v>
      </c>
      <c r="K37" s="32">
        <v>10</v>
      </c>
      <c r="S37" s="38"/>
    </row>
    <row r="38" spans="1:19" x14ac:dyDescent="0.3">
      <c r="A38" s="31" t="s">
        <v>75</v>
      </c>
      <c r="B38" s="32">
        <v>632</v>
      </c>
      <c r="C38" s="32">
        <v>607</v>
      </c>
      <c r="D38" s="32">
        <v>660</v>
      </c>
      <c r="E38" s="32">
        <v>660</v>
      </c>
      <c r="F38" s="32">
        <v>752</v>
      </c>
      <c r="G38" s="32">
        <v>745</v>
      </c>
      <c r="H38" s="32">
        <v>727</v>
      </c>
      <c r="I38" s="32">
        <v>698</v>
      </c>
      <c r="J38" s="32">
        <v>729</v>
      </c>
      <c r="K38" s="32">
        <v>763</v>
      </c>
      <c r="S38" s="38"/>
    </row>
    <row r="39" spans="1:19" x14ac:dyDescent="0.3">
      <c r="A39" s="31" t="s">
        <v>76</v>
      </c>
      <c r="B39" s="32">
        <v>522</v>
      </c>
      <c r="C39" s="32">
        <v>550</v>
      </c>
      <c r="D39" s="32">
        <v>531</v>
      </c>
      <c r="E39" s="32">
        <v>539</v>
      </c>
      <c r="F39" s="32">
        <v>620</v>
      </c>
      <c r="G39" s="32">
        <v>639</v>
      </c>
      <c r="H39" s="32">
        <v>600</v>
      </c>
      <c r="I39" s="32">
        <v>677</v>
      </c>
      <c r="J39" s="32">
        <v>647</v>
      </c>
      <c r="K39" s="32">
        <v>708</v>
      </c>
      <c r="S39" s="38"/>
    </row>
    <row r="40" spans="1:19" x14ac:dyDescent="0.3">
      <c r="A40" s="31" t="s">
        <v>77</v>
      </c>
      <c r="B40" s="32">
        <v>251</v>
      </c>
      <c r="C40" s="32">
        <v>207</v>
      </c>
      <c r="D40" s="32">
        <v>234</v>
      </c>
      <c r="E40" s="32">
        <v>244</v>
      </c>
      <c r="F40" s="32">
        <v>185</v>
      </c>
      <c r="G40" s="32">
        <v>194</v>
      </c>
      <c r="H40" s="32">
        <v>235</v>
      </c>
      <c r="I40" s="32">
        <v>208</v>
      </c>
      <c r="J40" s="32">
        <v>230</v>
      </c>
      <c r="K40" s="32">
        <v>229</v>
      </c>
    </row>
    <row r="41" spans="1:19" x14ac:dyDescent="0.3">
      <c r="A41" s="33" t="s">
        <v>78</v>
      </c>
      <c r="B41" s="34">
        <v>9313</v>
      </c>
      <c r="C41" s="34">
        <v>9455</v>
      </c>
      <c r="D41" s="34">
        <v>9616</v>
      </c>
      <c r="E41" s="34">
        <v>9695</v>
      </c>
      <c r="F41" s="34">
        <v>10161</v>
      </c>
      <c r="G41" s="34">
        <v>10406</v>
      </c>
      <c r="H41" s="34">
        <v>10509</v>
      </c>
      <c r="I41" s="34">
        <v>10592</v>
      </c>
      <c r="J41" s="34">
        <v>10694</v>
      </c>
      <c r="K41" s="34">
        <v>10686</v>
      </c>
    </row>
    <row r="42" spans="1:19" s="19" customFormat="1" x14ac:dyDescent="0.3">
      <c r="A42" s="33"/>
      <c r="B42" s="34"/>
      <c r="C42" s="34"/>
      <c r="D42" s="34"/>
      <c r="E42" s="34"/>
      <c r="F42" s="34"/>
      <c r="G42" s="34"/>
      <c r="H42" s="34"/>
      <c r="I42" s="34"/>
      <c r="J42" s="34"/>
      <c r="K42" s="34"/>
    </row>
    <row r="43" spans="1:19" s="19" customFormat="1" x14ac:dyDescent="0.3">
      <c r="A43" s="33"/>
      <c r="B43" s="34"/>
      <c r="C43" s="34"/>
      <c r="D43" s="34"/>
      <c r="E43" s="34"/>
      <c r="F43" s="34"/>
      <c r="G43" s="34"/>
      <c r="H43" s="34"/>
      <c r="I43" s="34"/>
      <c r="J43" s="34"/>
      <c r="K43" s="34"/>
    </row>
    <row r="44" spans="1:19" s="19" customFormat="1" x14ac:dyDescent="0.3">
      <c r="A44" s="33"/>
      <c r="B44" s="34"/>
      <c r="C44" s="34"/>
      <c r="D44" s="34"/>
      <c r="E44" s="34"/>
      <c r="F44" s="34"/>
      <c r="G44" s="34"/>
      <c r="H44" s="34"/>
      <c r="I44" s="34"/>
      <c r="J44" s="34"/>
      <c r="K44" s="34"/>
    </row>
    <row r="45" spans="1:19" s="19" customFormat="1" x14ac:dyDescent="0.3">
      <c r="A45" s="33"/>
      <c r="B45" s="34"/>
      <c r="C45" s="34"/>
      <c r="D45" s="34"/>
      <c r="E45" s="35" t="s">
        <v>147</v>
      </c>
      <c r="F45" s="37"/>
      <c r="G45" s="34"/>
      <c r="H45" s="34"/>
      <c r="I45" s="34"/>
      <c r="J45" s="34"/>
      <c r="K45" s="34"/>
    </row>
    <row r="46" spans="1:19" s="19" customFormat="1" x14ac:dyDescent="0.3">
      <c r="A46" s="33"/>
      <c r="B46" s="34"/>
      <c r="C46" s="34"/>
      <c r="D46" s="34"/>
      <c r="E46" s="38"/>
      <c r="F46" s="35" t="s">
        <v>126</v>
      </c>
      <c r="G46" s="34"/>
      <c r="H46" s="34"/>
      <c r="I46" s="34"/>
      <c r="J46" s="34"/>
      <c r="K46" s="34"/>
    </row>
    <row r="47" spans="1:19" s="19" customFormat="1" x14ac:dyDescent="0.3">
      <c r="A47" s="33"/>
      <c r="B47" s="34"/>
      <c r="C47" s="34"/>
      <c r="D47" s="34"/>
      <c r="E47" s="38"/>
      <c r="F47" s="35" t="s">
        <v>127</v>
      </c>
      <c r="G47" s="34"/>
      <c r="H47" s="34"/>
      <c r="I47" s="34"/>
      <c r="J47" s="34"/>
      <c r="K47" s="34"/>
    </row>
    <row r="48" spans="1:19" s="19" customFormat="1" x14ac:dyDescent="0.3">
      <c r="A48" s="13"/>
      <c r="B48" s="24"/>
      <c r="C48" s="24"/>
      <c r="D48" s="24"/>
      <c r="E48" s="24"/>
      <c r="F48" s="24"/>
      <c r="G48" s="24"/>
      <c r="H48" s="24"/>
      <c r="I48" s="24"/>
      <c r="J48" s="24"/>
      <c r="K48" s="24"/>
    </row>
    <row r="49" spans="1:11" s="19" customFormat="1" ht="17.399999999999999" x14ac:dyDescent="0.3">
      <c r="A49" s="9" t="s">
        <v>225</v>
      </c>
      <c r="B49" s="15"/>
      <c r="C49" s="15"/>
      <c r="D49" s="15"/>
      <c r="E49" s="15"/>
      <c r="F49" s="15"/>
      <c r="G49" s="15"/>
      <c r="H49" s="15"/>
      <c r="I49" s="15"/>
      <c r="J49" s="15"/>
      <c r="K49" s="15"/>
    </row>
    <row r="50" spans="1:11" s="19" customFormat="1" x14ac:dyDescent="0.3">
      <c r="A50" s="10"/>
      <c r="B50" s="36" t="s">
        <v>135</v>
      </c>
      <c r="C50" s="36" t="s">
        <v>136</v>
      </c>
      <c r="D50" s="36" t="s">
        <v>137</v>
      </c>
      <c r="E50" s="36" t="s">
        <v>138</v>
      </c>
      <c r="F50" s="36" t="s">
        <v>139</v>
      </c>
      <c r="G50" s="36" t="s">
        <v>140</v>
      </c>
      <c r="H50" s="36" t="s">
        <v>141</v>
      </c>
      <c r="I50" s="36" t="s">
        <v>142</v>
      </c>
      <c r="J50" s="36" t="s">
        <v>2</v>
      </c>
      <c r="K50" s="36" t="s">
        <v>3</v>
      </c>
    </row>
    <row r="51" spans="1:11" x14ac:dyDescent="0.3">
      <c r="A51" s="31" t="s">
        <v>79</v>
      </c>
      <c r="B51" s="32">
        <v>583</v>
      </c>
      <c r="C51" s="32">
        <v>607</v>
      </c>
      <c r="D51" s="32">
        <v>604</v>
      </c>
      <c r="E51" s="32">
        <v>685</v>
      </c>
      <c r="F51" s="32">
        <v>591</v>
      </c>
      <c r="G51" s="32">
        <v>640</v>
      </c>
      <c r="H51" s="32">
        <v>658</v>
      </c>
      <c r="I51" s="32">
        <v>663</v>
      </c>
      <c r="J51" s="32">
        <v>667</v>
      </c>
      <c r="K51" s="32">
        <v>672</v>
      </c>
    </row>
    <row r="52" spans="1:11" x14ac:dyDescent="0.3">
      <c r="A52" s="31" t="s">
        <v>80</v>
      </c>
      <c r="B52" s="32">
        <v>620</v>
      </c>
      <c r="C52" s="32">
        <v>522</v>
      </c>
      <c r="D52" s="32">
        <v>561</v>
      </c>
      <c r="E52" s="32">
        <v>559</v>
      </c>
      <c r="F52" s="32">
        <v>552</v>
      </c>
      <c r="G52" s="32">
        <v>614</v>
      </c>
      <c r="H52" s="32">
        <v>543</v>
      </c>
      <c r="I52" s="32">
        <v>542</v>
      </c>
      <c r="J52" s="32">
        <v>617</v>
      </c>
      <c r="K52" s="32">
        <v>578</v>
      </c>
    </row>
    <row r="53" spans="1:11" x14ac:dyDescent="0.3">
      <c r="A53" s="31" t="s">
        <v>81</v>
      </c>
      <c r="B53" s="32">
        <v>821</v>
      </c>
      <c r="C53" s="32">
        <v>820</v>
      </c>
      <c r="D53" s="32">
        <v>938</v>
      </c>
      <c r="E53" s="32">
        <v>916</v>
      </c>
      <c r="F53" s="32">
        <v>913</v>
      </c>
      <c r="G53" s="32">
        <v>951</v>
      </c>
      <c r="H53" s="32">
        <v>832</v>
      </c>
      <c r="I53" s="32">
        <v>868</v>
      </c>
      <c r="J53" s="32">
        <v>938</v>
      </c>
      <c r="K53" s="32">
        <v>839</v>
      </c>
    </row>
    <row r="54" spans="1:11" x14ac:dyDescent="0.3">
      <c r="A54" s="31" t="s">
        <v>82</v>
      </c>
      <c r="B54" s="32">
        <v>342</v>
      </c>
      <c r="C54" s="32">
        <v>355</v>
      </c>
      <c r="D54" s="32">
        <v>434</v>
      </c>
      <c r="E54" s="32">
        <v>400</v>
      </c>
      <c r="F54" s="32">
        <v>454</v>
      </c>
      <c r="G54" s="32">
        <v>463</v>
      </c>
      <c r="H54" s="32">
        <v>414</v>
      </c>
      <c r="I54" s="32">
        <v>442</v>
      </c>
      <c r="J54" s="32">
        <v>467</v>
      </c>
      <c r="K54" s="32">
        <v>517</v>
      </c>
    </row>
    <row r="55" spans="1:11" x14ac:dyDescent="0.3">
      <c r="A55" s="31" t="s">
        <v>83</v>
      </c>
      <c r="B55" s="32">
        <v>228</v>
      </c>
      <c r="C55" s="32">
        <v>258</v>
      </c>
      <c r="D55" s="32">
        <v>248</v>
      </c>
      <c r="E55" s="32">
        <v>249</v>
      </c>
      <c r="F55" s="32">
        <v>245</v>
      </c>
      <c r="G55" s="32">
        <v>290</v>
      </c>
      <c r="H55" s="32">
        <v>304</v>
      </c>
      <c r="I55" s="32">
        <v>299</v>
      </c>
      <c r="J55" s="32">
        <v>297</v>
      </c>
      <c r="K55" s="32">
        <v>272</v>
      </c>
    </row>
    <row r="56" spans="1:11" x14ac:dyDescent="0.3">
      <c r="A56" s="31" t="s">
        <v>84</v>
      </c>
      <c r="B56" s="32">
        <v>16</v>
      </c>
      <c r="C56" s="32">
        <v>21</v>
      </c>
      <c r="D56" s="32">
        <v>18</v>
      </c>
      <c r="E56" s="32">
        <v>22</v>
      </c>
      <c r="F56" s="32">
        <v>27</v>
      </c>
      <c r="G56" s="32">
        <v>19</v>
      </c>
      <c r="H56" s="32">
        <v>13</v>
      </c>
      <c r="I56" s="32">
        <v>11</v>
      </c>
      <c r="J56" s="32">
        <v>36</v>
      </c>
      <c r="K56" s="32">
        <v>40</v>
      </c>
    </row>
    <row r="57" spans="1:11" x14ac:dyDescent="0.3">
      <c r="A57" s="31" t="s">
        <v>85</v>
      </c>
      <c r="B57" s="32">
        <v>35</v>
      </c>
      <c r="C57" s="32">
        <v>65</v>
      </c>
      <c r="D57" s="32">
        <v>30</v>
      </c>
      <c r="E57" s="32">
        <v>36</v>
      </c>
      <c r="F57" s="32">
        <v>35</v>
      </c>
      <c r="G57" s="32">
        <v>33</v>
      </c>
      <c r="H57" s="32">
        <v>41</v>
      </c>
      <c r="I57" s="32">
        <v>29</v>
      </c>
      <c r="J57" s="32">
        <v>45</v>
      </c>
      <c r="K57" s="32">
        <v>36</v>
      </c>
    </row>
    <row r="58" spans="1:11" x14ac:dyDescent="0.3">
      <c r="A58" s="31" t="s">
        <v>86</v>
      </c>
      <c r="B58" s="32">
        <v>449</v>
      </c>
      <c r="C58" s="32">
        <v>471</v>
      </c>
      <c r="D58" s="32">
        <v>443</v>
      </c>
      <c r="E58" s="32">
        <v>452</v>
      </c>
      <c r="F58" s="32">
        <v>503</v>
      </c>
      <c r="G58" s="32">
        <v>487</v>
      </c>
      <c r="H58" s="32">
        <v>459</v>
      </c>
      <c r="I58" s="32">
        <v>464</v>
      </c>
      <c r="J58" s="32">
        <v>482</v>
      </c>
      <c r="K58" s="32">
        <v>478</v>
      </c>
    </row>
    <row r="59" spans="1:11" x14ac:dyDescent="0.3">
      <c r="A59" s="31" t="s">
        <v>87</v>
      </c>
      <c r="B59" s="32">
        <v>84</v>
      </c>
      <c r="C59" s="32">
        <v>89</v>
      </c>
      <c r="D59" s="32">
        <v>71</v>
      </c>
      <c r="E59" s="32">
        <v>58</v>
      </c>
      <c r="F59" s="32">
        <v>61</v>
      </c>
      <c r="G59" s="32">
        <v>65</v>
      </c>
      <c r="H59" s="32">
        <v>89</v>
      </c>
      <c r="I59" s="32">
        <v>92</v>
      </c>
      <c r="J59" s="32">
        <v>81</v>
      </c>
      <c r="K59" s="32">
        <v>78</v>
      </c>
    </row>
    <row r="60" spans="1:11" x14ac:dyDescent="0.3">
      <c r="A60" s="31" t="s">
        <v>88</v>
      </c>
      <c r="B60" s="32">
        <v>36</v>
      </c>
      <c r="C60" s="32">
        <v>62</v>
      </c>
      <c r="D60" s="32">
        <v>45</v>
      </c>
      <c r="E60" s="32">
        <v>54</v>
      </c>
      <c r="F60" s="32">
        <v>99</v>
      </c>
      <c r="G60" s="32">
        <v>77</v>
      </c>
      <c r="H60" s="32">
        <v>93</v>
      </c>
      <c r="I60" s="32">
        <v>87</v>
      </c>
      <c r="J60" s="32">
        <v>66</v>
      </c>
      <c r="K60" s="32">
        <v>62</v>
      </c>
    </row>
    <row r="61" spans="1:11" x14ac:dyDescent="0.3">
      <c r="A61" s="31" t="s">
        <v>89</v>
      </c>
      <c r="B61" s="32">
        <v>586</v>
      </c>
      <c r="C61" s="32">
        <v>518</v>
      </c>
      <c r="D61" s="32">
        <v>496</v>
      </c>
      <c r="E61" s="32">
        <v>516</v>
      </c>
      <c r="F61" s="32">
        <v>546</v>
      </c>
      <c r="G61" s="32">
        <v>486</v>
      </c>
      <c r="H61" s="32">
        <v>599</v>
      </c>
      <c r="I61" s="32">
        <v>631</v>
      </c>
      <c r="J61" s="32">
        <v>713</v>
      </c>
      <c r="K61" s="32">
        <v>677</v>
      </c>
    </row>
    <row r="62" spans="1:11" x14ac:dyDescent="0.3">
      <c r="A62" s="31" t="s">
        <v>90</v>
      </c>
      <c r="B62" s="32">
        <v>618</v>
      </c>
      <c r="C62" s="32">
        <v>660</v>
      </c>
      <c r="D62" s="32">
        <v>567</v>
      </c>
      <c r="E62" s="32">
        <v>622</v>
      </c>
      <c r="F62" s="32">
        <v>608</v>
      </c>
      <c r="G62" s="32">
        <v>565</v>
      </c>
      <c r="H62" s="32">
        <v>592</v>
      </c>
      <c r="I62" s="32">
        <v>516</v>
      </c>
      <c r="J62" s="32">
        <v>564</v>
      </c>
      <c r="K62" s="32">
        <v>589</v>
      </c>
    </row>
    <row r="63" spans="1:11" x14ac:dyDescent="0.3">
      <c r="A63" s="31" t="s">
        <v>91</v>
      </c>
      <c r="B63" s="32">
        <v>0</v>
      </c>
      <c r="C63" s="32">
        <v>454</v>
      </c>
      <c r="D63" s="32">
        <v>516</v>
      </c>
      <c r="E63" s="32">
        <v>602</v>
      </c>
      <c r="F63" s="32">
        <v>635</v>
      </c>
      <c r="G63" s="32">
        <v>648</v>
      </c>
      <c r="H63" s="32">
        <v>649</v>
      </c>
      <c r="I63" s="32">
        <v>627</v>
      </c>
      <c r="J63" s="32">
        <v>656</v>
      </c>
      <c r="K63" s="32">
        <v>676</v>
      </c>
    </row>
    <row r="64" spans="1:11" x14ac:dyDescent="0.3">
      <c r="A64" s="31" t="s">
        <v>92</v>
      </c>
      <c r="B64" s="32">
        <v>0</v>
      </c>
      <c r="C64" s="32">
        <v>325</v>
      </c>
      <c r="D64" s="32">
        <v>401</v>
      </c>
      <c r="E64" s="32">
        <v>396</v>
      </c>
      <c r="F64" s="32">
        <v>434</v>
      </c>
      <c r="G64" s="32">
        <v>415</v>
      </c>
      <c r="H64" s="32">
        <v>451</v>
      </c>
      <c r="I64" s="32">
        <v>431</v>
      </c>
      <c r="J64" s="32">
        <v>472</v>
      </c>
      <c r="K64" s="32">
        <v>422</v>
      </c>
    </row>
    <row r="65" spans="1:11" x14ac:dyDescent="0.3">
      <c r="A65" s="31" t="s">
        <v>93</v>
      </c>
      <c r="B65" s="32">
        <v>526</v>
      </c>
      <c r="C65" s="32">
        <v>478</v>
      </c>
      <c r="D65" s="32">
        <v>466</v>
      </c>
      <c r="E65" s="32">
        <v>461</v>
      </c>
      <c r="F65" s="32">
        <v>476</v>
      </c>
      <c r="G65" s="32">
        <v>436</v>
      </c>
      <c r="H65" s="32">
        <v>438</v>
      </c>
      <c r="I65" s="32">
        <v>423</v>
      </c>
      <c r="J65" s="32">
        <v>501</v>
      </c>
      <c r="K65" s="32">
        <v>417</v>
      </c>
    </row>
    <row r="66" spans="1:11" x14ac:dyDescent="0.3">
      <c r="A66" s="31" t="s">
        <v>94</v>
      </c>
      <c r="B66" s="32">
        <v>24</v>
      </c>
      <c r="C66" s="32">
        <v>31</v>
      </c>
      <c r="D66" s="32">
        <v>28</v>
      </c>
      <c r="E66" s="32">
        <v>23</v>
      </c>
      <c r="F66" s="32">
        <v>19</v>
      </c>
      <c r="G66" s="32">
        <v>24</v>
      </c>
      <c r="H66" s="32">
        <v>16</v>
      </c>
      <c r="I66" s="32">
        <v>23</v>
      </c>
      <c r="J66" s="32">
        <v>22</v>
      </c>
      <c r="K66" s="32">
        <v>18</v>
      </c>
    </row>
    <row r="67" spans="1:11" x14ac:dyDescent="0.3">
      <c r="A67" s="31" t="s">
        <v>95</v>
      </c>
      <c r="B67" s="32">
        <v>289</v>
      </c>
      <c r="C67" s="32">
        <v>331</v>
      </c>
      <c r="D67" s="32">
        <v>297</v>
      </c>
      <c r="E67" s="32">
        <v>293</v>
      </c>
      <c r="F67" s="32">
        <v>327</v>
      </c>
      <c r="G67" s="32">
        <v>351</v>
      </c>
      <c r="H67" s="32">
        <v>345</v>
      </c>
      <c r="I67" s="32">
        <v>350</v>
      </c>
      <c r="J67" s="32">
        <v>358</v>
      </c>
      <c r="K67" s="32">
        <v>380</v>
      </c>
    </row>
    <row r="68" spans="1:11" x14ac:dyDescent="0.3">
      <c r="A68" s="31" t="s">
        <v>96</v>
      </c>
      <c r="B68" s="32">
        <v>0</v>
      </c>
      <c r="C68" s="32">
        <v>0</v>
      </c>
      <c r="D68" s="32">
        <v>5</v>
      </c>
      <c r="E68" s="32">
        <v>2</v>
      </c>
      <c r="F68" s="32">
        <v>3</v>
      </c>
      <c r="G68" s="32">
        <v>5</v>
      </c>
      <c r="H68" s="32">
        <v>2</v>
      </c>
      <c r="I68" s="32">
        <v>3</v>
      </c>
      <c r="J68" s="32">
        <v>7</v>
      </c>
      <c r="K68" s="32">
        <v>14</v>
      </c>
    </row>
    <row r="69" spans="1:11" x14ac:dyDescent="0.3">
      <c r="A69" s="31" t="s">
        <v>97</v>
      </c>
      <c r="B69" s="32">
        <v>810</v>
      </c>
      <c r="C69" s="32">
        <v>634</v>
      </c>
      <c r="D69" s="32">
        <v>600</v>
      </c>
      <c r="E69" s="32">
        <v>734</v>
      </c>
      <c r="F69" s="32">
        <v>721</v>
      </c>
      <c r="G69" s="32">
        <v>709</v>
      </c>
      <c r="H69" s="32">
        <v>741</v>
      </c>
      <c r="I69" s="32">
        <v>711</v>
      </c>
      <c r="J69" s="32">
        <v>764</v>
      </c>
      <c r="K69" s="32">
        <v>754</v>
      </c>
    </row>
    <row r="70" spans="1:11" x14ac:dyDescent="0.3">
      <c r="A70" s="31" t="s">
        <v>98</v>
      </c>
      <c r="B70" s="32">
        <v>32</v>
      </c>
      <c r="C70" s="32">
        <v>59</v>
      </c>
      <c r="D70" s="32">
        <v>47</v>
      </c>
      <c r="E70" s="32">
        <v>52</v>
      </c>
      <c r="F70" s="32">
        <v>48</v>
      </c>
      <c r="G70" s="32">
        <v>52</v>
      </c>
      <c r="H70" s="32">
        <v>73</v>
      </c>
      <c r="I70" s="32">
        <v>92</v>
      </c>
      <c r="J70" s="32">
        <v>87</v>
      </c>
      <c r="K70" s="32">
        <v>67</v>
      </c>
    </row>
    <row r="71" spans="1:11" x14ac:dyDescent="0.3">
      <c r="A71" s="31" t="s">
        <v>99</v>
      </c>
      <c r="B71" s="32">
        <v>262</v>
      </c>
      <c r="C71" s="32">
        <v>317</v>
      </c>
      <c r="D71" s="32">
        <v>246</v>
      </c>
      <c r="E71" s="32">
        <v>248</v>
      </c>
      <c r="F71" s="32">
        <v>272</v>
      </c>
      <c r="G71" s="32">
        <v>296</v>
      </c>
      <c r="H71" s="32">
        <v>298</v>
      </c>
      <c r="I71" s="32">
        <v>325</v>
      </c>
      <c r="J71" s="32">
        <v>313</v>
      </c>
      <c r="K71" s="32">
        <v>319</v>
      </c>
    </row>
    <row r="72" spans="1:11" x14ac:dyDescent="0.3">
      <c r="A72" s="31" t="s">
        <v>100</v>
      </c>
      <c r="B72" s="32">
        <v>571</v>
      </c>
      <c r="C72" s="32">
        <v>575</v>
      </c>
      <c r="D72" s="32">
        <v>580</v>
      </c>
      <c r="E72" s="32">
        <v>657</v>
      </c>
      <c r="F72" s="32">
        <v>573</v>
      </c>
      <c r="G72" s="32">
        <v>616</v>
      </c>
      <c r="H72" s="32">
        <v>576</v>
      </c>
      <c r="I72" s="32">
        <v>565</v>
      </c>
      <c r="J72" s="32">
        <v>565</v>
      </c>
      <c r="K72" s="32">
        <v>552</v>
      </c>
    </row>
    <row r="73" spans="1:11" x14ac:dyDescent="0.3">
      <c r="A73" s="31" t="s">
        <v>101</v>
      </c>
      <c r="B73" s="32">
        <v>34</v>
      </c>
      <c r="C73" s="32">
        <v>59</v>
      </c>
      <c r="D73" s="32">
        <v>51</v>
      </c>
      <c r="E73" s="32">
        <v>56</v>
      </c>
      <c r="F73" s="32">
        <v>74</v>
      </c>
      <c r="G73" s="32">
        <v>64</v>
      </c>
      <c r="H73" s="32">
        <v>98</v>
      </c>
      <c r="I73" s="32">
        <v>67</v>
      </c>
      <c r="J73" s="32">
        <v>113</v>
      </c>
      <c r="K73" s="32">
        <v>75</v>
      </c>
    </row>
    <row r="74" spans="1:11" x14ac:dyDescent="0.3">
      <c r="A74" s="31" t="s">
        <v>102</v>
      </c>
      <c r="B74" s="32">
        <v>62</v>
      </c>
      <c r="C74" s="32">
        <v>87</v>
      </c>
      <c r="D74" s="32">
        <v>32</v>
      </c>
      <c r="E74" s="32">
        <v>47</v>
      </c>
      <c r="F74" s="32">
        <v>35</v>
      </c>
      <c r="G74" s="32">
        <v>49</v>
      </c>
      <c r="H74" s="32">
        <v>36</v>
      </c>
      <c r="I74" s="32">
        <v>43</v>
      </c>
      <c r="J74" s="32">
        <v>26</v>
      </c>
      <c r="K74" s="32">
        <v>30</v>
      </c>
    </row>
    <row r="75" spans="1:11" x14ac:dyDescent="0.3">
      <c r="A75" s="31" t="s">
        <v>103</v>
      </c>
      <c r="B75" s="32">
        <v>1</v>
      </c>
      <c r="C75" s="32">
        <v>534</v>
      </c>
      <c r="D75" s="32">
        <v>714</v>
      </c>
      <c r="E75" s="32">
        <v>700</v>
      </c>
      <c r="F75" s="32">
        <v>701</v>
      </c>
      <c r="G75" s="32">
        <v>750</v>
      </c>
      <c r="H75" s="32">
        <v>700</v>
      </c>
      <c r="I75" s="32">
        <v>827</v>
      </c>
      <c r="J75" s="32">
        <v>786</v>
      </c>
      <c r="K75" s="32">
        <v>802</v>
      </c>
    </row>
    <row r="76" spans="1:11" x14ac:dyDescent="0.3">
      <c r="A76" s="31" t="s">
        <v>104</v>
      </c>
      <c r="B76" s="32">
        <v>412</v>
      </c>
      <c r="C76" s="32">
        <v>450</v>
      </c>
      <c r="D76" s="32">
        <v>525</v>
      </c>
      <c r="E76" s="32">
        <v>518</v>
      </c>
      <c r="F76" s="32">
        <v>519</v>
      </c>
      <c r="G76" s="32">
        <v>534</v>
      </c>
      <c r="H76" s="32">
        <v>553</v>
      </c>
      <c r="I76" s="32">
        <v>531</v>
      </c>
      <c r="J76" s="32">
        <v>519</v>
      </c>
      <c r="K76" s="32">
        <v>555</v>
      </c>
    </row>
    <row r="77" spans="1:11" x14ac:dyDescent="0.3">
      <c r="A77" s="31" t="s">
        <v>105</v>
      </c>
      <c r="B77" s="32">
        <v>601</v>
      </c>
      <c r="C77" s="32">
        <v>529</v>
      </c>
      <c r="D77" s="32">
        <v>467</v>
      </c>
      <c r="E77" s="32">
        <v>519</v>
      </c>
      <c r="F77" s="32">
        <v>487</v>
      </c>
      <c r="G77" s="32">
        <v>501</v>
      </c>
      <c r="H77" s="32">
        <v>628</v>
      </c>
      <c r="I77" s="32">
        <v>582</v>
      </c>
      <c r="J77" s="32">
        <v>641</v>
      </c>
      <c r="K77" s="32">
        <v>662</v>
      </c>
    </row>
    <row r="78" spans="1:11" x14ac:dyDescent="0.3">
      <c r="A78" s="31" t="s">
        <v>106</v>
      </c>
      <c r="B78" s="32">
        <v>31</v>
      </c>
      <c r="C78" s="32">
        <v>46</v>
      </c>
      <c r="D78" s="32">
        <v>29</v>
      </c>
      <c r="E78" s="32">
        <v>33</v>
      </c>
      <c r="F78" s="32">
        <v>41</v>
      </c>
      <c r="G78" s="32">
        <v>41</v>
      </c>
      <c r="H78" s="32">
        <v>42</v>
      </c>
      <c r="I78" s="32">
        <v>36</v>
      </c>
      <c r="J78" s="32">
        <v>28</v>
      </c>
      <c r="K78" s="32">
        <v>49</v>
      </c>
    </row>
    <row r="79" spans="1:11" x14ac:dyDescent="0.3">
      <c r="A79" s="31" t="s">
        <v>107</v>
      </c>
      <c r="B79" s="32">
        <v>287</v>
      </c>
      <c r="C79" s="32">
        <v>315</v>
      </c>
      <c r="D79" s="32">
        <v>309</v>
      </c>
      <c r="E79" s="32">
        <v>305</v>
      </c>
      <c r="F79" s="32">
        <v>307</v>
      </c>
      <c r="G79" s="32">
        <v>350</v>
      </c>
      <c r="H79" s="32">
        <v>332</v>
      </c>
      <c r="I79" s="32">
        <v>388</v>
      </c>
      <c r="J79" s="32">
        <v>351</v>
      </c>
      <c r="K79" s="32">
        <v>324</v>
      </c>
    </row>
    <row r="80" spans="1:11" x14ac:dyDescent="0.3">
      <c r="A80" s="31" t="s">
        <v>108</v>
      </c>
      <c r="B80" s="32">
        <v>461</v>
      </c>
      <c r="C80" s="32">
        <v>359</v>
      </c>
      <c r="D80" s="32">
        <v>335</v>
      </c>
      <c r="E80" s="32">
        <v>375</v>
      </c>
      <c r="F80" s="32">
        <v>444</v>
      </c>
      <c r="G80" s="32">
        <v>451</v>
      </c>
      <c r="H80" s="32">
        <v>552</v>
      </c>
      <c r="I80" s="32">
        <v>584</v>
      </c>
      <c r="J80" s="32">
        <v>595</v>
      </c>
      <c r="K80" s="32">
        <v>587</v>
      </c>
    </row>
    <row r="81" spans="1:11" x14ac:dyDescent="0.3">
      <c r="A81" s="31" t="s">
        <v>109</v>
      </c>
      <c r="B81" s="32">
        <v>690</v>
      </c>
      <c r="C81" s="32">
        <v>560</v>
      </c>
      <c r="D81" s="32">
        <v>510</v>
      </c>
      <c r="E81" s="32">
        <v>557</v>
      </c>
      <c r="F81" s="32">
        <v>605</v>
      </c>
      <c r="G81" s="32">
        <v>618</v>
      </c>
      <c r="H81" s="32">
        <v>697</v>
      </c>
      <c r="I81" s="32">
        <v>691</v>
      </c>
      <c r="J81" s="32">
        <v>710</v>
      </c>
      <c r="K81" s="32">
        <v>811</v>
      </c>
    </row>
    <row r="82" spans="1:11" x14ac:dyDescent="0.3">
      <c r="A82" s="31" t="s">
        <v>110</v>
      </c>
      <c r="B82" s="32">
        <v>14</v>
      </c>
      <c r="C82" s="32">
        <v>11</v>
      </c>
      <c r="D82" s="32">
        <v>7</v>
      </c>
      <c r="E82" s="32">
        <v>23</v>
      </c>
      <c r="F82" s="32">
        <v>18</v>
      </c>
      <c r="G82" s="32">
        <v>11</v>
      </c>
      <c r="H82" s="32">
        <v>22</v>
      </c>
      <c r="I82" s="32">
        <v>23</v>
      </c>
      <c r="J82" s="32">
        <v>15</v>
      </c>
      <c r="K82" s="32">
        <v>24</v>
      </c>
    </row>
    <row r="83" spans="1:11" x14ac:dyDescent="0.3">
      <c r="A83" s="31" t="s">
        <v>111</v>
      </c>
      <c r="B83" s="32">
        <v>349</v>
      </c>
      <c r="C83" s="32">
        <v>336</v>
      </c>
      <c r="D83" s="32">
        <v>348</v>
      </c>
      <c r="E83" s="32">
        <v>309</v>
      </c>
      <c r="F83" s="32">
        <v>286</v>
      </c>
      <c r="G83" s="32">
        <v>341</v>
      </c>
      <c r="H83" s="32">
        <v>303</v>
      </c>
      <c r="I83" s="32">
        <v>269</v>
      </c>
      <c r="J83" s="32">
        <v>258</v>
      </c>
      <c r="K83" s="32">
        <v>277</v>
      </c>
    </row>
    <row r="84" spans="1:11" x14ac:dyDescent="0.3">
      <c r="A84" s="31" t="s">
        <v>112</v>
      </c>
      <c r="B84" s="32">
        <v>363</v>
      </c>
      <c r="C84" s="32">
        <v>376</v>
      </c>
      <c r="D84" s="32">
        <v>398</v>
      </c>
      <c r="E84" s="32">
        <v>377</v>
      </c>
      <c r="F84" s="32">
        <v>359</v>
      </c>
      <c r="G84" s="32">
        <v>380</v>
      </c>
      <c r="H84" s="32">
        <v>442</v>
      </c>
      <c r="I84" s="32">
        <v>408</v>
      </c>
      <c r="J84" s="32">
        <v>441</v>
      </c>
      <c r="K84" s="32">
        <v>396</v>
      </c>
    </row>
    <row r="85" spans="1:11" x14ac:dyDescent="0.3">
      <c r="A85" s="31" t="s">
        <v>113</v>
      </c>
      <c r="B85" s="32">
        <v>883</v>
      </c>
      <c r="C85" s="32">
        <v>604</v>
      </c>
      <c r="D85" s="32">
        <v>536</v>
      </c>
      <c r="E85" s="32">
        <v>548</v>
      </c>
      <c r="F85" s="32">
        <v>570</v>
      </c>
      <c r="G85" s="32">
        <v>541</v>
      </c>
      <c r="H85" s="32">
        <v>589</v>
      </c>
      <c r="I85" s="32">
        <v>574</v>
      </c>
      <c r="J85" s="32">
        <v>584</v>
      </c>
      <c r="K85" s="32">
        <v>623</v>
      </c>
    </row>
    <row r="86" spans="1:11" x14ac:dyDescent="0.3">
      <c r="A86" s="31" t="s">
        <v>114</v>
      </c>
      <c r="B86" s="32">
        <v>481</v>
      </c>
      <c r="C86" s="32">
        <v>503</v>
      </c>
      <c r="D86" s="32">
        <v>507</v>
      </c>
      <c r="E86" s="32">
        <v>555</v>
      </c>
      <c r="F86" s="32">
        <v>477</v>
      </c>
      <c r="G86" s="32">
        <v>461</v>
      </c>
      <c r="H86" s="32">
        <v>472</v>
      </c>
      <c r="I86" s="32">
        <v>543</v>
      </c>
      <c r="J86" s="32">
        <v>514</v>
      </c>
      <c r="K86" s="32">
        <v>537</v>
      </c>
    </row>
    <row r="87" spans="1:11" x14ac:dyDescent="0.3">
      <c r="A87" s="31" t="s">
        <v>115</v>
      </c>
      <c r="B87" s="32">
        <v>61</v>
      </c>
      <c r="C87" s="32">
        <v>58</v>
      </c>
      <c r="D87" s="32">
        <v>35</v>
      </c>
      <c r="E87" s="32">
        <v>65</v>
      </c>
      <c r="F87" s="32">
        <v>50</v>
      </c>
      <c r="G87" s="32">
        <v>72</v>
      </c>
      <c r="H87" s="32">
        <v>106</v>
      </c>
      <c r="I87" s="32">
        <v>117</v>
      </c>
      <c r="J87" s="32">
        <v>85</v>
      </c>
      <c r="K87" s="32">
        <v>75</v>
      </c>
    </row>
    <row r="88" spans="1:11" x14ac:dyDescent="0.3">
      <c r="A88" s="31" t="s">
        <v>116</v>
      </c>
      <c r="B88" s="32">
        <v>284</v>
      </c>
      <c r="C88" s="32">
        <v>264</v>
      </c>
      <c r="D88" s="32">
        <v>264</v>
      </c>
      <c r="E88" s="32">
        <v>234</v>
      </c>
      <c r="F88" s="32">
        <v>275</v>
      </c>
      <c r="G88" s="32">
        <v>290</v>
      </c>
      <c r="H88" s="32">
        <v>329</v>
      </c>
      <c r="I88" s="32">
        <v>306</v>
      </c>
      <c r="J88" s="32">
        <v>323</v>
      </c>
      <c r="K88" s="32">
        <v>338</v>
      </c>
    </row>
    <row r="89" spans="1:11" x14ac:dyDescent="0.3">
      <c r="A89" s="31" t="s">
        <v>117</v>
      </c>
      <c r="B89" s="32">
        <v>8</v>
      </c>
      <c r="C89" s="32">
        <v>11</v>
      </c>
      <c r="D89" s="32">
        <v>6</v>
      </c>
      <c r="E89" s="32">
        <v>14</v>
      </c>
      <c r="F89" s="32">
        <v>16</v>
      </c>
      <c r="G89" s="32">
        <v>15</v>
      </c>
      <c r="H89" s="32">
        <v>6</v>
      </c>
      <c r="I89" s="32">
        <v>10</v>
      </c>
      <c r="J89" s="32">
        <v>7</v>
      </c>
      <c r="K89" s="32">
        <v>10</v>
      </c>
    </row>
    <row r="90" spans="1:11" x14ac:dyDescent="0.3">
      <c r="A90" s="31" t="s">
        <v>118</v>
      </c>
      <c r="B90" s="32">
        <v>432</v>
      </c>
      <c r="C90" s="32">
        <v>423</v>
      </c>
      <c r="D90" s="32">
        <v>426</v>
      </c>
      <c r="E90" s="32">
        <v>503</v>
      </c>
      <c r="F90" s="32">
        <v>495</v>
      </c>
      <c r="G90" s="32">
        <v>464</v>
      </c>
      <c r="H90" s="32">
        <v>465</v>
      </c>
      <c r="I90" s="32">
        <v>464</v>
      </c>
      <c r="J90" s="32">
        <v>473</v>
      </c>
      <c r="K90" s="32">
        <v>462</v>
      </c>
    </row>
    <row r="91" spans="1:11" x14ac:dyDescent="0.3">
      <c r="A91" s="31" t="s">
        <v>119</v>
      </c>
      <c r="B91" s="32">
        <v>760</v>
      </c>
      <c r="C91" s="32">
        <v>746</v>
      </c>
      <c r="D91" s="32">
        <v>790</v>
      </c>
      <c r="E91" s="32">
        <v>742</v>
      </c>
      <c r="F91" s="32">
        <v>785</v>
      </c>
      <c r="G91" s="32">
        <v>833</v>
      </c>
      <c r="H91" s="32">
        <v>762</v>
      </c>
      <c r="I91" s="32">
        <v>835</v>
      </c>
      <c r="J91" s="32">
        <v>771</v>
      </c>
      <c r="K91" s="32">
        <v>835</v>
      </c>
    </row>
    <row r="92" spans="1:11" x14ac:dyDescent="0.3">
      <c r="A92" s="31" t="s">
        <v>120</v>
      </c>
      <c r="B92" s="32">
        <v>140</v>
      </c>
      <c r="C92" s="32">
        <v>125</v>
      </c>
      <c r="D92" s="32">
        <v>147</v>
      </c>
      <c r="E92" s="32">
        <v>160</v>
      </c>
      <c r="F92" s="32">
        <v>221</v>
      </c>
      <c r="G92" s="32">
        <v>197</v>
      </c>
      <c r="H92" s="32">
        <v>235</v>
      </c>
      <c r="I92" s="32">
        <v>225</v>
      </c>
      <c r="J92" s="32">
        <v>189</v>
      </c>
      <c r="K92" s="32">
        <v>152</v>
      </c>
    </row>
    <row r="93" spans="1:11" x14ac:dyDescent="0.3">
      <c r="A93" s="31" t="s">
        <v>121</v>
      </c>
      <c r="B93" s="32">
        <v>30</v>
      </c>
      <c r="C93" s="32">
        <v>33</v>
      </c>
      <c r="D93" s="32">
        <v>32</v>
      </c>
      <c r="E93" s="32">
        <v>31</v>
      </c>
      <c r="F93" s="32">
        <v>49</v>
      </c>
      <c r="G93" s="32">
        <v>45</v>
      </c>
      <c r="H93" s="32">
        <v>38</v>
      </c>
      <c r="I93" s="32">
        <v>48</v>
      </c>
      <c r="J93" s="32">
        <v>53</v>
      </c>
      <c r="K93" s="32">
        <v>58</v>
      </c>
    </row>
    <row r="94" spans="1:11" x14ac:dyDescent="0.3">
      <c r="A94" s="33" t="s">
        <v>148</v>
      </c>
      <c r="B94" s="34">
        <v>9313</v>
      </c>
      <c r="C94" s="34">
        <v>9455</v>
      </c>
      <c r="D94" s="34">
        <v>9616</v>
      </c>
      <c r="E94" s="34">
        <v>9695</v>
      </c>
      <c r="F94" s="34">
        <v>10161</v>
      </c>
      <c r="G94" s="34">
        <v>10406</v>
      </c>
      <c r="H94" s="34">
        <v>10509</v>
      </c>
      <c r="I94" s="34">
        <v>10592</v>
      </c>
      <c r="J94" s="34">
        <v>10694</v>
      </c>
      <c r="K94" s="34">
        <v>10686</v>
      </c>
    </row>
    <row r="95" spans="1:11" s="19" customFormat="1" ht="3" customHeight="1" x14ac:dyDescent="0.3">
      <c r="A95" s="33"/>
      <c r="B95" s="34"/>
      <c r="C95" s="34"/>
      <c r="D95" s="34"/>
      <c r="E95" s="34"/>
      <c r="F95" s="34"/>
      <c r="G95" s="34"/>
      <c r="H95" s="34"/>
      <c r="I95" s="34"/>
      <c r="J95" s="34"/>
      <c r="K95" s="34"/>
    </row>
    <row r="96" spans="1:11" x14ac:dyDescent="0.3">
      <c r="A96" s="21"/>
      <c r="D96" s="22"/>
      <c r="E96" s="35" t="s">
        <v>147</v>
      </c>
      <c r="F96" s="37"/>
      <c r="G96" s="38"/>
      <c r="H96" s="38"/>
      <c r="I96" s="37"/>
      <c r="J96" s="37"/>
      <c r="K96" s="22"/>
    </row>
    <row r="97" spans="1:11" x14ac:dyDescent="0.3">
      <c r="A97" s="10"/>
      <c r="D97" s="22"/>
      <c r="E97" s="38"/>
      <c r="F97" s="35" t="s">
        <v>126</v>
      </c>
      <c r="G97" s="38"/>
      <c r="H97" s="38"/>
      <c r="I97" s="37"/>
      <c r="J97" s="37"/>
      <c r="K97" s="22"/>
    </row>
    <row r="98" spans="1:11" x14ac:dyDescent="0.3">
      <c r="A98" s="10"/>
      <c r="D98" s="22"/>
      <c r="E98" s="38"/>
      <c r="F98" s="35" t="s">
        <v>127</v>
      </c>
      <c r="G98" s="38"/>
      <c r="H98" s="38"/>
      <c r="I98" s="37"/>
      <c r="J98" s="37"/>
      <c r="K98" s="22"/>
    </row>
    <row r="99" spans="1:11" x14ac:dyDescent="0.3">
      <c r="A99" s="10"/>
      <c r="B99" s="22"/>
      <c r="C99" s="22"/>
      <c r="D99" s="22"/>
      <c r="E99" s="22"/>
      <c r="F99" s="22"/>
      <c r="G99" s="22"/>
      <c r="H99" s="22"/>
      <c r="I99" s="22"/>
      <c r="J99" s="22"/>
      <c r="K99" s="22"/>
    </row>
    <row r="100" spans="1:11" x14ac:dyDescent="0.3">
      <c r="A100" s="10"/>
      <c r="B100" s="22"/>
      <c r="C100" s="22"/>
      <c r="D100" s="22"/>
      <c r="E100" s="22"/>
      <c r="F100" s="22"/>
      <c r="G100" s="22"/>
      <c r="H100" s="22"/>
      <c r="I100" s="22"/>
      <c r="J100" s="22"/>
      <c r="K100" s="22"/>
    </row>
    <row r="101" spans="1:11" x14ac:dyDescent="0.3">
      <c r="A101" s="10"/>
      <c r="B101" s="22"/>
      <c r="C101" s="22"/>
      <c r="D101" s="22"/>
      <c r="E101" s="22"/>
      <c r="F101" s="22"/>
      <c r="G101" s="22"/>
      <c r="H101" s="22"/>
      <c r="I101" s="22"/>
      <c r="J101" s="22"/>
      <c r="K101" s="22"/>
    </row>
    <row r="102" spans="1:11" x14ac:dyDescent="0.3">
      <c r="A102" s="10"/>
      <c r="B102" s="22"/>
      <c r="C102" s="22"/>
      <c r="D102" s="22"/>
      <c r="E102" s="22"/>
      <c r="F102" s="22"/>
      <c r="G102" s="22"/>
      <c r="H102" s="22"/>
      <c r="I102" s="22"/>
      <c r="J102" s="22"/>
      <c r="K102" s="22"/>
    </row>
    <row r="103" spans="1:11" x14ac:dyDescent="0.3">
      <c r="A103" s="10"/>
      <c r="B103" s="22"/>
      <c r="C103" s="22"/>
      <c r="D103" s="22"/>
      <c r="E103" s="22"/>
      <c r="F103" s="22"/>
      <c r="G103" s="22"/>
      <c r="H103" s="22"/>
      <c r="I103" s="22"/>
      <c r="J103" s="22"/>
      <c r="K103" s="22"/>
    </row>
    <row r="104" spans="1:11" x14ac:dyDescent="0.3">
      <c r="A104" s="10"/>
      <c r="B104" s="22"/>
      <c r="C104" s="22"/>
      <c r="D104" s="22"/>
      <c r="E104" s="22"/>
      <c r="F104" s="22"/>
      <c r="G104" s="22"/>
      <c r="H104" s="22"/>
      <c r="I104" s="22"/>
      <c r="J104" s="22"/>
      <c r="K104" s="22"/>
    </row>
    <row r="105" spans="1:11" x14ac:dyDescent="0.3">
      <c r="A105" s="10"/>
      <c r="B105" s="22"/>
      <c r="C105" s="22"/>
      <c r="D105" s="22"/>
      <c r="E105" s="22"/>
      <c r="F105" s="22"/>
      <c r="G105" s="22"/>
      <c r="H105" s="22"/>
      <c r="I105" s="22"/>
      <c r="J105" s="22"/>
      <c r="K105" s="22"/>
    </row>
    <row r="106" spans="1:11" x14ac:dyDescent="0.3">
      <c r="A106" s="10"/>
      <c r="B106" s="22"/>
      <c r="C106" s="22"/>
      <c r="D106" s="22"/>
      <c r="E106" s="22"/>
      <c r="F106" s="22"/>
      <c r="G106" s="22"/>
      <c r="H106" s="22"/>
      <c r="I106" s="22"/>
      <c r="J106" s="22"/>
      <c r="K106" s="22"/>
    </row>
    <row r="107" spans="1:11" x14ac:dyDescent="0.3">
      <c r="A107" s="10"/>
      <c r="B107" s="22"/>
      <c r="C107" s="22"/>
      <c r="D107" s="22"/>
      <c r="E107" s="22"/>
      <c r="F107" s="22"/>
      <c r="G107" s="22"/>
      <c r="H107" s="22"/>
      <c r="I107" s="22"/>
      <c r="J107" s="22"/>
      <c r="K107" s="22"/>
    </row>
    <row r="108" spans="1:11" x14ac:dyDescent="0.3">
      <c r="A108" s="10"/>
      <c r="B108" s="22"/>
      <c r="C108" s="22"/>
      <c r="D108" s="22"/>
      <c r="E108" s="22"/>
      <c r="F108" s="22"/>
      <c r="G108" s="22"/>
      <c r="H108" s="22"/>
      <c r="I108" s="22"/>
      <c r="J108" s="22"/>
      <c r="K108" s="22"/>
    </row>
    <row r="109" spans="1:11" x14ac:dyDescent="0.3">
      <c r="A109" s="10"/>
      <c r="B109" s="22"/>
      <c r="C109" s="22"/>
      <c r="D109" s="22"/>
      <c r="E109" s="22"/>
      <c r="F109" s="22"/>
      <c r="G109" s="22"/>
      <c r="H109" s="22"/>
      <c r="I109" s="22"/>
      <c r="J109" s="22"/>
      <c r="K109" s="22"/>
    </row>
    <row r="110" spans="1:11" x14ac:dyDescent="0.3">
      <c r="A110" s="10"/>
      <c r="B110" s="22"/>
      <c r="C110" s="22"/>
      <c r="D110" s="22"/>
      <c r="E110" s="22"/>
      <c r="F110" s="22"/>
      <c r="G110" s="22"/>
      <c r="H110" s="22"/>
      <c r="I110" s="22"/>
      <c r="J110" s="22"/>
      <c r="K110" s="22"/>
    </row>
    <row r="111" spans="1:11" x14ac:dyDescent="0.3">
      <c r="A111" s="10"/>
      <c r="B111" s="22"/>
      <c r="C111" s="22"/>
      <c r="D111" s="22"/>
      <c r="E111" s="22"/>
      <c r="F111" s="22"/>
      <c r="G111" s="22"/>
      <c r="H111" s="22"/>
      <c r="I111" s="22"/>
      <c r="J111" s="22"/>
      <c r="K111" s="22"/>
    </row>
    <row r="112" spans="1:11" x14ac:dyDescent="0.3">
      <c r="A112" s="10"/>
      <c r="B112" s="22"/>
      <c r="C112" s="22"/>
      <c r="D112" s="22"/>
      <c r="E112" s="22"/>
      <c r="F112" s="22"/>
      <c r="G112" s="22"/>
      <c r="H112" s="22"/>
      <c r="I112" s="22"/>
      <c r="J112" s="22"/>
      <c r="K112" s="22"/>
    </row>
    <row r="113" spans="1:11" x14ac:dyDescent="0.3">
      <c r="A113" s="10"/>
      <c r="B113" s="22"/>
      <c r="C113" s="22"/>
      <c r="D113" s="22"/>
      <c r="E113" s="22"/>
      <c r="F113" s="22"/>
      <c r="G113" s="22"/>
      <c r="H113" s="22"/>
      <c r="I113" s="22"/>
      <c r="J113" s="22"/>
      <c r="K113" s="22"/>
    </row>
    <row r="114" spans="1:11" x14ac:dyDescent="0.3">
      <c r="A114" s="10"/>
      <c r="B114" s="22"/>
      <c r="C114" s="22"/>
      <c r="D114" s="22"/>
      <c r="E114" s="22"/>
      <c r="F114" s="22"/>
      <c r="G114" s="22"/>
      <c r="H114" s="22"/>
      <c r="I114" s="22"/>
      <c r="J114" s="22"/>
      <c r="K114" s="22"/>
    </row>
    <row r="115" spans="1:11" x14ac:dyDescent="0.3">
      <c r="A115" s="10"/>
      <c r="B115" s="22"/>
      <c r="C115" s="22"/>
      <c r="D115" s="22"/>
      <c r="E115" s="22"/>
      <c r="F115" s="22"/>
      <c r="G115" s="22"/>
      <c r="H115" s="22"/>
      <c r="I115" s="22"/>
      <c r="J115" s="22"/>
      <c r="K115" s="22"/>
    </row>
    <row r="116" spans="1:11" x14ac:dyDescent="0.3">
      <c r="A116" s="10"/>
      <c r="B116" s="22"/>
      <c r="C116" s="22"/>
      <c r="D116" s="22"/>
      <c r="E116" s="22"/>
      <c r="F116" s="22"/>
      <c r="G116" s="22"/>
      <c r="H116" s="22"/>
      <c r="I116" s="22"/>
      <c r="J116" s="22"/>
      <c r="K116" s="22"/>
    </row>
    <row r="117" spans="1:11" x14ac:dyDescent="0.3">
      <c r="A117" s="10"/>
      <c r="B117" s="22"/>
      <c r="C117" s="22"/>
      <c r="D117" s="22"/>
      <c r="E117" s="22"/>
      <c r="F117" s="22"/>
      <c r="G117" s="22"/>
      <c r="H117" s="22"/>
      <c r="I117" s="22"/>
      <c r="J117" s="22"/>
      <c r="K117" s="22"/>
    </row>
    <row r="118" spans="1:11" x14ac:dyDescent="0.3">
      <c r="A118" s="10"/>
      <c r="B118" s="22"/>
      <c r="C118" s="22"/>
      <c r="D118" s="22"/>
      <c r="E118" s="22"/>
      <c r="F118" s="22"/>
      <c r="G118" s="22"/>
      <c r="H118" s="22"/>
      <c r="I118" s="22"/>
      <c r="J118" s="22"/>
      <c r="K118" s="22"/>
    </row>
    <row r="119" spans="1:11" x14ac:dyDescent="0.3">
      <c r="A119" s="10"/>
      <c r="B119" s="22"/>
      <c r="C119" s="22"/>
      <c r="D119" s="22"/>
      <c r="E119" s="22"/>
      <c r="F119" s="22"/>
      <c r="G119" s="22"/>
      <c r="H119" s="22"/>
      <c r="I119" s="22"/>
      <c r="J119" s="22"/>
      <c r="K119" s="22"/>
    </row>
    <row r="120" spans="1:11" x14ac:dyDescent="0.3">
      <c r="A120" s="10"/>
      <c r="B120" s="22"/>
      <c r="C120" s="22"/>
      <c r="D120" s="22"/>
      <c r="E120" s="22"/>
      <c r="F120" s="22"/>
      <c r="G120" s="22"/>
      <c r="H120" s="22"/>
      <c r="I120" s="22"/>
      <c r="J120" s="22"/>
      <c r="K120" s="22"/>
    </row>
    <row r="121" spans="1:11" x14ac:dyDescent="0.3">
      <c r="A121" s="10"/>
      <c r="B121" s="22"/>
      <c r="C121" s="22"/>
      <c r="D121" s="22"/>
      <c r="E121" s="22"/>
      <c r="F121" s="22"/>
      <c r="G121" s="22"/>
      <c r="H121" s="22"/>
      <c r="I121" s="22"/>
      <c r="J121" s="22"/>
      <c r="K121" s="22"/>
    </row>
    <row r="122" spans="1:11" x14ac:dyDescent="0.3">
      <c r="A122" s="10"/>
      <c r="B122" s="22"/>
      <c r="C122" s="22"/>
      <c r="D122" s="22"/>
      <c r="E122" s="22"/>
      <c r="F122" s="22"/>
      <c r="G122" s="22"/>
      <c r="H122" s="22"/>
      <c r="I122" s="22"/>
      <c r="J122" s="22"/>
      <c r="K122" s="22"/>
    </row>
    <row r="123" spans="1:11" x14ac:dyDescent="0.3">
      <c r="A123" s="10"/>
      <c r="B123" s="22"/>
      <c r="C123" s="22"/>
      <c r="D123" s="22"/>
      <c r="E123" s="22"/>
      <c r="F123" s="22"/>
      <c r="G123" s="22"/>
      <c r="H123" s="22"/>
      <c r="I123" s="22"/>
      <c r="J123" s="22"/>
      <c r="K123" s="22"/>
    </row>
    <row r="124" spans="1:11" x14ac:dyDescent="0.3">
      <c r="A124" s="10"/>
      <c r="B124" s="22"/>
      <c r="C124" s="22"/>
      <c r="D124" s="22"/>
      <c r="E124" s="22"/>
      <c r="F124" s="22"/>
      <c r="G124" s="22"/>
      <c r="H124" s="22"/>
      <c r="I124" s="22"/>
      <c r="J124" s="22"/>
      <c r="K124" s="22"/>
    </row>
    <row r="125" spans="1:11" x14ac:dyDescent="0.3">
      <c r="A125" s="10"/>
      <c r="B125" s="22"/>
      <c r="C125" s="22"/>
      <c r="D125" s="22"/>
      <c r="E125" s="22"/>
      <c r="F125" s="22"/>
      <c r="G125" s="22"/>
      <c r="H125" s="22"/>
      <c r="I125" s="22"/>
      <c r="J125" s="22"/>
      <c r="K125" s="22"/>
    </row>
    <row r="126" spans="1:11" x14ac:dyDescent="0.3">
      <c r="A126" s="10"/>
      <c r="B126" s="22"/>
      <c r="C126" s="22"/>
      <c r="D126" s="22"/>
      <c r="E126" s="22"/>
      <c r="F126" s="22"/>
      <c r="G126" s="22"/>
      <c r="H126" s="22"/>
      <c r="I126" s="22"/>
      <c r="J126" s="22"/>
      <c r="K126" s="22"/>
    </row>
    <row r="127" spans="1:11" x14ac:dyDescent="0.3">
      <c r="A127" s="10"/>
      <c r="B127" s="22"/>
      <c r="C127" s="22"/>
      <c r="D127" s="22"/>
      <c r="E127" s="22"/>
      <c r="F127" s="22"/>
      <c r="G127" s="22"/>
      <c r="H127" s="22"/>
      <c r="I127" s="22"/>
      <c r="J127" s="22"/>
      <c r="K127" s="22"/>
    </row>
    <row r="128" spans="1:11" x14ac:dyDescent="0.3">
      <c r="A128" s="10"/>
      <c r="B128" s="22"/>
      <c r="C128" s="22"/>
      <c r="D128" s="22"/>
      <c r="E128" s="22"/>
      <c r="F128" s="22"/>
      <c r="G128" s="22"/>
      <c r="H128" s="22"/>
      <c r="I128" s="22"/>
      <c r="J128" s="22"/>
      <c r="K128" s="22"/>
    </row>
    <row r="129" spans="1:11" x14ac:dyDescent="0.3">
      <c r="A129" s="10"/>
      <c r="B129" s="22"/>
      <c r="C129" s="22"/>
      <c r="D129" s="22"/>
      <c r="E129" s="22"/>
      <c r="F129" s="22"/>
      <c r="G129" s="22"/>
      <c r="H129" s="22"/>
      <c r="I129" s="22"/>
      <c r="J129" s="22"/>
      <c r="K129" s="22"/>
    </row>
    <row r="130" spans="1:11" x14ac:dyDescent="0.3">
      <c r="A130" s="10"/>
      <c r="B130" s="22"/>
      <c r="C130" s="22"/>
      <c r="D130" s="22"/>
      <c r="E130" s="22"/>
      <c r="F130" s="22"/>
      <c r="G130" s="22"/>
      <c r="H130" s="22"/>
      <c r="I130" s="22"/>
      <c r="J130" s="22"/>
      <c r="K130" s="22"/>
    </row>
    <row r="131" spans="1:11" x14ac:dyDescent="0.3">
      <c r="A131" s="10"/>
      <c r="B131" s="22"/>
      <c r="C131" s="22"/>
      <c r="D131" s="22"/>
      <c r="E131" s="22"/>
      <c r="F131" s="22"/>
      <c r="G131" s="22"/>
      <c r="H131" s="22"/>
      <c r="I131" s="22"/>
      <c r="J131" s="22"/>
      <c r="K131" s="22"/>
    </row>
    <row r="132" spans="1:11" x14ac:dyDescent="0.3">
      <c r="A132" s="10"/>
      <c r="B132" s="22"/>
      <c r="C132" s="22"/>
      <c r="D132" s="22"/>
      <c r="E132" s="22"/>
      <c r="F132" s="22"/>
      <c r="G132" s="22"/>
      <c r="H132" s="22"/>
      <c r="I132" s="22"/>
      <c r="J132" s="22"/>
      <c r="K132" s="22"/>
    </row>
    <row r="133" spans="1:11" x14ac:dyDescent="0.3">
      <c r="A133" s="10"/>
      <c r="B133" s="22"/>
      <c r="C133" s="22"/>
      <c r="D133" s="22"/>
      <c r="E133" s="22"/>
      <c r="F133" s="22"/>
      <c r="G133" s="22"/>
      <c r="H133" s="22"/>
      <c r="I133" s="22"/>
      <c r="J133" s="22"/>
      <c r="K133" s="22"/>
    </row>
    <row r="134" spans="1:11" x14ac:dyDescent="0.3">
      <c r="A134" s="10"/>
      <c r="B134" s="22"/>
      <c r="C134" s="22"/>
      <c r="D134" s="22"/>
      <c r="E134" s="22"/>
      <c r="F134" s="22"/>
      <c r="G134" s="22"/>
      <c r="H134" s="22"/>
      <c r="I134" s="22"/>
      <c r="J134" s="22"/>
      <c r="K134" s="22"/>
    </row>
    <row r="135" spans="1:11" x14ac:dyDescent="0.3">
      <c r="A135" s="10"/>
      <c r="B135" s="22"/>
      <c r="C135" s="22"/>
      <c r="D135" s="22"/>
      <c r="E135" s="22"/>
      <c r="F135" s="22"/>
      <c r="G135" s="22"/>
      <c r="H135" s="22"/>
      <c r="I135" s="22"/>
      <c r="J135" s="22"/>
      <c r="K135" s="22"/>
    </row>
    <row r="136" spans="1:11" x14ac:dyDescent="0.3">
      <c r="A136" s="10"/>
      <c r="B136" s="22"/>
      <c r="C136" s="22"/>
      <c r="D136" s="22"/>
      <c r="E136" s="22"/>
      <c r="F136" s="22"/>
      <c r="G136" s="22"/>
      <c r="H136" s="22"/>
      <c r="I136" s="22"/>
      <c r="J136" s="22"/>
      <c r="K136" s="22"/>
    </row>
    <row r="137" spans="1:11" x14ac:dyDescent="0.3">
      <c r="A137" s="10"/>
      <c r="B137" s="22"/>
      <c r="C137" s="22"/>
      <c r="D137" s="22"/>
      <c r="E137" s="22"/>
      <c r="F137" s="22"/>
      <c r="G137" s="22"/>
      <c r="H137" s="22"/>
      <c r="I137" s="22"/>
      <c r="J137" s="22"/>
      <c r="K137" s="22"/>
    </row>
    <row r="138" spans="1:11" x14ac:dyDescent="0.3">
      <c r="A138" s="10"/>
      <c r="B138" s="22"/>
      <c r="C138" s="22"/>
      <c r="D138" s="22"/>
      <c r="E138" s="22"/>
      <c r="F138" s="22"/>
      <c r="G138" s="22"/>
      <c r="H138" s="22"/>
      <c r="I138" s="22"/>
      <c r="J138" s="22"/>
      <c r="K138" s="22"/>
    </row>
    <row r="139" spans="1:11" x14ac:dyDescent="0.3">
      <c r="A139" s="10"/>
      <c r="B139" s="22"/>
      <c r="C139" s="22"/>
      <c r="D139" s="22"/>
      <c r="E139" s="22"/>
      <c r="F139" s="22"/>
      <c r="G139" s="22"/>
      <c r="H139" s="22"/>
      <c r="I139" s="22"/>
      <c r="J139" s="22"/>
      <c r="K139" s="22"/>
    </row>
    <row r="140" spans="1:11" x14ac:dyDescent="0.3">
      <c r="A140" s="10"/>
      <c r="B140" s="22"/>
      <c r="C140" s="22"/>
      <c r="D140" s="22"/>
      <c r="E140" s="22"/>
      <c r="F140" s="22"/>
      <c r="G140" s="22"/>
      <c r="H140" s="22"/>
      <c r="I140" s="22"/>
      <c r="J140" s="22"/>
      <c r="K140" s="22"/>
    </row>
    <row r="141" spans="1:11" x14ac:dyDescent="0.3">
      <c r="A141" s="10"/>
      <c r="B141" s="22"/>
      <c r="C141" s="22"/>
      <c r="D141" s="22"/>
      <c r="E141" s="22"/>
      <c r="F141" s="22"/>
      <c r="G141" s="22"/>
      <c r="H141" s="22"/>
      <c r="I141" s="22"/>
      <c r="J141" s="22"/>
      <c r="K141" s="22"/>
    </row>
    <row r="142" spans="1:11" x14ac:dyDescent="0.3">
      <c r="A142" s="10"/>
      <c r="B142" s="22"/>
      <c r="C142" s="22"/>
      <c r="D142" s="22"/>
      <c r="E142" s="22"/>
      <c r="F142" s="22"/>
      <c r="G142" s="22"/>
      <c r="H142" s="22"/>
      <c r="I142" s="22"/>
      <c r="J142" s="22"/>
      <c r="K142" s="22"/>
    </row>
    <row r="143" spans="1:11" x14ac:dyDescent="0.3">
      <c r="A143" s="10"/>
      <c r="B143" s="22"/>
      <c r="C143" s="22"/>
      <c r="D143" s="22"/>
      <c r="E143" s="22"/>
      <c r="F143" s="22"/>
      <c r="G143" s="22"/>
      <c r="H143" s="22"/>
      <c r="I143" s="22"/>
      <c r="J143" s="22"/>
      <c r="K143" s="22"/>
    </row>
    <row r="144" spans="1:11" x14ac:dyDescent="0.3">
      <c r="A144" s="10"/>
      <c r="B144" s="22"/>
      <c r="C144" s="22"/>
      <c r="D144" s="22"/>
      <c r="E144" s="22"/>
      <c r="F144" s="22"/>
      <c r="G144" s="22"/>
      <c r="H144" s="22"/>
      <c r="I144" s="22"/>
      <c r="J144" s="22"/>
      <c r="K144" s="22"/>
    </row>
    <row r="145" spans="1:11" x14ac:dyDescent="0.3">
      <c r="A145" s="10"/>
      <c r="B145" s="22"/>
      <c r="C145" s="22"/>
      <c r="D145" s="22"/>
      <c r="E145" s="22"/>
      <c r="F145" s="22"/>
      <c r="G145" s="22"/>
      <c r="H145" s="22"/>
      <c r="I145" s="22"/>
      <c r="J145" s="22"/>
      <c r="K145" s="22"/>
    </row>
    <row r="146" spans="1:11" x14ac:dyDescent="0.3">
      <c r="A146" s="10"/>
      <c r="B146" s="22"/>
      <c r="C146" s="22"/>
      <c r="D146" s="22"/>
      <c r="E146" s="22"/>
      <c r="F146" s="22"/>
      <c r="G146" s="22"/>
      <c r="H146" s="22"/>
      <c r="I146" s="22"/>
      <c r="J146" s="22"/>
      <c r="K146" s="22"/>
    </row>
    <row r="147" spans="1:11" x14ac:dyDescent="0.3">
      <c r="A147" s="10"/>
      <c r="B147" s="22"/>
      <c r="C147" s="22"/>
      <c r="D147" s="22"/>
      <c r="E147" s="22"/>
      <c r="F147" s="22"/>
      <c r="G147" s="22"/>
      <c r="H147" s="22"/>
      <c r="I147" s="22"/>
      <c r="J147" s="22"/>
      <c r="K147" s="22"/>
    </row>
    <row r="148" spans="1:11" x14ac:dyDescent="0.3">
      <c r="A148" s="10"/>
      <c r="B148" s="22"/>
      <c r="C148" s="22"/>
      <c r="D148" s="22"/>
      <c r="E148" s="22"/>
      <c r="F148" s="22"/>
      <c r="G148" s="22"/>
      <c r="H148" s="22"/>
      <c r="I148" s="22"/>
      <c r="J148" s="22"/>
      <c r="K148" s="22"/>
    </row>
    <row r="149" spans="1:11" x14ac:dyDescent="0.3">
      <c r="A149" s="10"/>
      <c r="B149" s="22"/>
      <c r="C149" s="22"/>
      <c r="D149" s="22"/>
      <c r="E149" s="22"/>
      <c r="F149" s="22"/>
      <c r="G149" s="22"/>
      <c r="H149" s="22"/>
      <c r="I149" s="22"/>
      <c r="J149" s="22"/>
      <c r="K149" s="22"/>
    </row>
    <row r="150" spans="1:11" x14ac:dyDescent="0.3">
      <c r="A150" s="10"/>
      <c r="B150" s="22"/>
      <c r="C150" s="22"/>
      <c r="D150" s="22"/>
      <c r="E150" s="22"/>
      <c r="F150" s="22"/>
      <c r="G150" s="22"/>
      <c r="H150" s="22"/>
      <c r="I150" s="22"/>
      <c r="J150" s="22"/>
      <c r="K150" s="22"/>
    </row>
    <row r="151" spans="1:11" x14ac:dyDescent="0.3">
      <c r="A151" s="10"/>
      <c r="B151" s="22"/>
      <c r="C151" s="22"/>
      <c r="D151" s="22"/>
      <c r="E151" s="22"/>
      <c r="F151" s="22"/>
      <c r="G151" s="22"/>
      <c r="H151" s="22"/>
      <c r="I151" s="22"/>
      <c r="J151" s="22"/>
      <c r="K151" s="22"/>
    </row>
    <row r="152" spans="1:11" x14ac:dyDescent="0.3">
      <c r="A152" s="10"/>
      <c r="B152" s="22"/>
      <c r="C152" s="22"/>
      <c r="D152" s="22"/>
      <c r="E152" s="22"/>
      <c r="F152" s="22"/>
      <c r="G152" s="22"/>
      <c r="H152" s="22"/>
      <c r="I152" s="22"/>
      <c r="J152" s="22"/>
      <c r="K152" s="22"/>
    </row>
    <row r="153" spans="1:11" x14ac:dyDescent="0.3">
      <c r="A153" s="10"/>
      <c r="B153" s="22"/>
      <c r="C153" s="22"/>
      <c r="D153" s="22"/>
      <c r="E153" s="22"/>
      <c r="F153" s="22"/>
      <c r="G153" s="22"/>
      <c r="H153" s="22"/>
      <c r="I153" s="22"/>
      <c r="J153" s="22"/>
      <c r="K153" s="22"/>
    </row>
    <row r="154" spans="1:11" x14ac:dyDescent="0.3">
      <c r="A154" s="10"/>
      <c r="B154" s="22"/>
      <c r="C154" s="22"/>
      <c r="D154" s="22"/>
      <c r="E154" s="22"/>
      <c r="F154" s="22"/>
      <c r="G154" s="22"/>
      <c r="H154" s="22"/>
      <c r="I154" s="22"/>
      <c r="J154" s="22"/>
      <c r="K154" s="22"/>
    </row>
    <row r="155" spans="1:11" x14ac:dyDescent="0.3">
      <c r="A155" s="10"/>
      <c r="B155" s="22"/>
      <c r="C155" s="22"/>
      <c r="D155" s="22"/>
      <c r="E155" s="22"/>
      <c r="F155" s="22"/>
      <c r="G155" s="22"/>
      <c r="H155" s="22"/>
      <c r="I155" s="22"/>
      <c r="J155" s="22"/>
      <c r="K155" s="22"/>
    </row>
    <row r="156" spans="1:11" x14ac:dyDescent="0.3">
      <c r="A156" s="10"/>
      <c r="B156" s="22"/>
      <c r="C156" s="22"/>
      <c r="D156" s="22"/>
      <c r="E156" s="22"/>
      <c r="F156" s="22"/>
      <c r="G156" s="22"/>
      <c r="H156" s="22"/>
      <c r="I156" s="22"/>
      <c r="J156" s="22"/>
      <c r="K156" s="22"/>
    </row>
    <row r="157" spans="1:11" x14ac:dyDescent="0.3">
      <c r="A157" s="10"/>
      <c r="B157" s="22"/>
      <c r="C157" s="22"/>
      <c r="D157" s="22"/>
      <c r="E157" s="22"/>
      <c r="F157" s="22"/>
      <c r="G157" s="22"/>
      <c r="H157" s="22"/>
      <c r="I157" s="22"/>
      <c r="J157" s="22"/>
      <c r="K157" s="22"/>
    </row>
    <row r="158" spans="1:11" x14ac:dyDescent="0.3">
      <c r="A158" s="10"/>
      <c r="B158" s="22"/>
      <c r="C158" s="22"/>
      <c r="D158" s="22"/>
      <c r="E158" s="22"/>
      <c r="F158" s="22"/>
      <c r="G158" s="22"/>
      <c r="H158" s="22"/>
      <c r="I158" s="22"/>
      <c r="J158" s="22"/>
      <c r="K158" s="22"/>
    </row>
    <row r="159" spans="1:11" x14ac:dyDescent="0.3">
      <c r="A159" s="10"/>
      <c r="B159" s="22"/>
      <c r="C159" s="22"/>
      <c r="D159" s="22"/>
      <c r="E159" s="22"/>
      <c r="F159" s="22"/>
      <c r="G159" s="22"/>
      <c r="H159" s="22"/>
      <c r="I159" s="22"/>
      <c r="J159" s="22"/>
      <c r="K159" s="22"/>
    </row>
    <row r="160" spans="1:11" x14ac:dyDescent="0.3">
      <c r="A160" s="10"/>
      <c r="B160" s="22"/>
      <c r="C160" s="22"/>
      <c r="D160" s="22"/>
      <c r="E160" s="22"/>
      <c r="F160" s="22"/>
      <c r="G160" s="22"/>
      <c r="H160" s="22"/>
      <c r="I160" s="22"/>
      <c r="J160" s="22"/>
      <c r="K160" s="22"/>
    </row>
    <row r="161" spans="1:11" x14ac:dyDescent="0.3">
      <c r="A161" s="10"/>
      <c r="B161" s="22"/>
      <c r="C161" s="22"/>
      <c r="D161" s="22"/>
      <c r="E161" s="22"/>
      <c r="F161" s="22"/>
      <c r="G161" s="22"/>
      <c r="H161" s="22"/>
      <c r="I161" s="22"/>
      <c r="J161" s="22"/>
      <c r="K161" s="22"/>
    </row>
    <row r="162" spans="1:11" x14ac:dyDescent="0.3">
      <c r="A162" s="10"/>
      <c r="B162" s="22"/>
      <c r="C162" s="22"/>
      <c r="D162" s="22"/>
      <c r="E162" s="22"/>
      <c r="F162" s="22"/>
      <c r="G162" s="22"/>
      <c r="H162" s="22"/>
      <c r="I162" s="22"/>
      <c r="J162" s="22"/>
      <c r="K162" s="22"/>
    </row>
    <row r="163" spans="1:11" x14ac:dyDescent="0.3">
      <c r="A163" s="10"/>
      <c r="B163" s="22"/>
      <c r="C163" s="22"/>
      <c r="D163" s="22"/>
      <c r="E163" s="22"/>
      <c r="F163" s="22"/>
      <c r="G163" s="22"/>
      <c r="H163" s="22"/>
      <c r="I163" s="22"/>
      <c r="J163" s="22"/>
      <c r="K163" s="22"/>
    </row>
    <row r="164" spans="1:11" x14ac:dyDescent="0.3">
      <c r="A164" s="10"/>
      <c r="B164" s="22"/>
      <c r="C164" s="22"/>
      <c r="D164" s="22"/>
      <c r="E164" s="22"/>
      <c r="F164" s="22"/>
      <c r="G164" s="22"/>
      <c r="H164" s="22"/>
      <c r="I164" s="22"/>
      <c r="J164" s="22"/>
      <c r="K164" s="22"/>
    </row>
    <row r="165" spans="1:11" x14ac:dyDescent="0.3">
      <c r="A165" s="10"/>
      <c r="B165" s="22"/>
      <c r="C165" s="22"/>
      <c r="D165" s="22"/>
      <c r="E165" s="22"/>
      <c r="F165" s="22"/>
      <c r="G165" s="22"/>
      <c r="H165" s="22"/>
      <c r="I165" s="22"/>
      <c r="J165" s="22"/>
      <c r="K165" s="22"/>
    </row>
    <row r="166" spans="1:11" x14ac:dyDescent="0.3">
      <c r="A166" s="10"/>
      <c r="B166" s="22"/>
      <c r="C166" s="22"/>
      <c r="D166" s="22"/>
      <c r="E166" s="22"/>
      <c r="F166" s="22"/>
      <c r="G166" s="22"/>
      <c r="H166" s="22"/>
      <c r="I166" s="22"/>
      <c r="J166" s="22"/>
      <c r="K166" s="22"/>
    </row>
    <row r="167" spans="1:11" x14ac:dyDescent="0.3">
      <c r="A167" s="10"/>
      <c r="B167" s="22"/>
      <c r="C167" s="22"/>
      <c r="D167" s="22"/>
      <c r="E167" s="22"/>
      <c r="F167" s="22"/>
      <c r="G167" s="22"/>
      <c r="H167" s="22"/>
      <c r="I167" s="22"/>
      <c r="J167" s="22"/>
      <c r="K167" s="22"/>
    </row>
    <row r="168" spans="1:11" x14ac:dyDescent="0.3">
      <c r="A168" s="10"/>
      <c r="B168" s="22"/>
      <c r="C168" s="22"/>
      <c r="D168" s="22"/>
      <c r="E168" s="22"/>
      <c r="F168" s="22"/>
      <c r="G168" s="22"/>
      <c r="H168" s="22"/>
      <c r="I168" s="22"/>
      <c r="J168" s="22"/>
      <c r="K168" s="22"/>
    </row>
    <row r="169" spans="1:11" x14ac:dyDescent="0.3">
      <c r="A169" s="10"/>
      <c r="B169" s="22"/>
      <c r="C169" s="22"/>
      <c r="D169" s="22"/>
      <c r="E169" s="22"/>
      <c r="F169" s="22"/>
      <c r="G169" s="22"/>
      <c r="H169" s="22"/>
      <c r="I169" s="22"/>
      <c r="J169" s="22"/>
      <c r="K169" s="22"/>
    </row>
    <row r="170" spans="1:11" x14ac:dyDescent="0.3">
      <c r="A170" s="10"/>
      <c r="B170" s="22"/>
      <c r="C170" s="22"/>
      <c r="D170" s="22"/>
      <c r="E170" s="22"/>
      <c r="F170" s="22"/>
      <c r="G170" s="22"/>
      <c r="H170" s="22"/>
      <c r="I170" s="22"/>
      <c r="J170" s="22"/>
      <c r="K170" s="22"/>
    </row>
    <row r="171" spans="1:11" x14ac:dyDescent="0.3">
      <c r="A171" s="10"/>
      <c r="B171" s="22"/>
      <c r="C171" s="22"/>
      <c r="D171" s="22"/>
      <c r="E171" s="22"/>
      <c r="F171" s="22"/>
      <c r="G171" s="22"/>
      <c r="H171" s="22"/>
      <c r="I171" s="22"/>
      <c r="J171" s="22"/>
      <c r="K171" s="22"/>
    </row>
    <row r="172" spans="1:11" x14ac:dyDescent="0.3">
      <c r="A172" s="10"/>
      <c r="B172" s="22"/>
      <c r="C172" s="22"/>
      <c r="D172" s="22"/>
      <c r="E172" s="22"/>
      <c r="F172" s="22"/>
      <c r="G172" s="22"/>
      <c r="H172" s="22"/>
      <c r="I172" s="22"/>
      <c r="J172" s="22"/>
      <c r="K172" s="22"/>
    </row>
    <row r="173" spans="1:11" x14ac:dyDescent="0.3">
      <c r="A173" s="10"/>
      <c r="B173" s="22"/>
      <c r="C173" s="22"/>
      <c r="D173" s="22"/>
      <c r="E173" s="22"/>
      <c r="F173" s="22"/>
      <c r="G173" s="22"/>
      <c r="H173" s="22"/>
      <c r="I173" s="22"/>
      <c r="J173" s="22"/>
      <c r="K173" s="22"/>
    </row>
    <row r="174" spans="1:11" x14ac:dyDescent="0.3">
      <c r="A174" s="10"/>
      <c r="B174" s="22"/>
      <c r="C174" s="22"/>
      <c r="D174" s="22"/>
      <c r="E174" s="22"/>
      <c r="F174" s="22"/>
      <c r="G174" s="22"/>
      <c r="H174" s="22"/>
      <c r="I174" s="22"/>
      <c r="J174" s="22"/>
      <c r="K174" s="22"/>
    </row>
    <row r="175" spans="1:11" x14ac:dyDescent="0.3">
      <c r="A175" s="10"/>
      <c r="B175" s="22"/>
      <c r="C175" s="22"/>
      <c r="D175" s="22"/>
      <c r="E175" s="22"/>
      <c r="F175" s="22"/>
      <c r="G175" s="22"/>
      <c r="H175" s="22"/>
      <c r="I175" s="22"/>
      <c r="J175" s="22"/>
      <c r="K175" s="22"/>
    </row>
    <row r="176" spans="1:11" x14ac:dyDescent="0.3">
      <c r="A176" s="10"/>
      <c r="B176" s="22"/>
      <c r="C176" s="22"/>
      <c r="D176" s="22"/>
      <c r="E176" s="22"/>
      <c r="F176" s="22"/>
      <c r="G176" s="22"/>
      <c r="H176" s="22"/>
      <c r="I176" s="22"/>
      <c r="J176" s="22"/>
      <c r="K176" s="22"/>
    </row>
    <row r="177" spans="1:11" x14ac:dyDescent="0.3">
      <c r="A177" s="10"/>
      <c r="B177" s="22"/>
      <c r="C177" s="22"/>
      <c r="D177" s="22"/>
      <c r="E177" s="22"/>
      <c r="F177" s="22"/>
      <c r="G177" s="22"/>
      <c r="H177" s="22"/>
      <c r="I177" s="22"/>
      <c r="J177" s="22"/>
      <c r="K177" s="22"/>
    </row>
    <row r="178" spans="1:11" x14ac:dyDescent="0.3">
      <c r="A178" s="10"/>
      <c r="B178" s="22"/>
      <c r="C178" s="22"/>
      <c r="D178" s="22"/>
      <c r="E178" s="22"/>
      <c r="F178" s="22"/>
      <c r="G178" s="22"/>
      <c r="H178" s="22"/>
      <c r="I178" s="22"/>
      <c r="J178" s="22"/>
      <c r="K178" s="22"/>
    </row>
    <row r="179" spans="1:11" x14ac:dyDescent="0.3">
      <c r="A179" s="10"/>
      <c r="B179" s="22"/>
      <c r="C179" s="22"/>
      <c r="D179" s="22"/>
      <c r="E179" s="22"/>
      <c r="F179" s="22"/>
      <c r="G179" s="22"/>
      <c r="H179" s="22"/>
      <c r="I179" s="22"/>
      <c r="J179" s="22"/>
      <c r="K179" s="22"/>
    </row>
    <row r="180" spans="1:11" x14ac:dyDescent="0.3">
      <c r="A180" s="10"/>
      <c r="B180" s="22"/>
      <c r="C180" s="22"/>
      <c r="D180" s="22"/>
      <c r="E180" s="22"/>
      <c r="F180" s="22"/>
      <c r="G180" s="22"/>
      <c r="H180" s="22"/>
      <c r="I180" s="22"/>
      <c r="J180" s="22"/>
      <c r="K180" s="22"/>
    </row>
    <row r="181" spans="1:11" x14ac:dyDescent="0.3">
      <c r="A181" s="10"/>
      <c r="B181" s="22"/>
      <c r="C181" s="22"/>
      <c r="D181" s="22"/>
      <c r="E181" s="22"/>
      <c r="F181" s="22"/>
      <c r="G181" s="22"/>
      <c r="H181" s="22"/>
      <c r="I181" s="22"/>
      <c r="J181" s="22"/>
      <c r="K181" s="22"/>
    </row>
    <row r="182" spans="1:11" x14ac:dyDescent="0.3">
      <c r="A182" s="10"/>
      <c r="B182" s="22"/>
      <c r="C182" s="22"/>
      <c r="D182" s="22"/>
      <c r="E182" s="22"/>
      <c r="F182" s="22"/>
      <c r="G182" s="22"/>
      <c r="H182" s="22"/>
      <c r="I182" s="22"/>
      <c r="J182" s="22"/>
      <c r="K182" s="22"/>
    </row>
    <row r="183" spans="1:11" x14ac:dyDescent="0.3">
      <c r="A183" s="10"/>
      <c r="B183" s="22"/>
      <c r="C183" s="22"/>
      <c r="D183" s="22"/>
      <c r="E183" s="22"/>
      <c r="F183" s="22"/>
      <c r="G183" s="22"/>
      <c r="H183" s="22"/>
      <c r="I183" s="22"/>
      <c r="J183" s="22"/>
      <c r="K183" s="22"/>
    </row>
    <row r="184" spans="1:11" x14ac:dyDescent="0.3">
      <c r="A184" s="10"/>
      <c r="B184" s="22"/>
      <c r="C184" s="22"/>
      <c r="D184" s="22"/>
      <c r="E184" s="22"/>
      <c r="F184" s="22"/>
      <c r="G184" s="22"/>
      <c r="H184" s="22"/>
      <c r="I184" s="22"/>
      <c r="J184" s="22"/>
      <c r="K184" s="22"/>
    </row>
    <row r="185" spans="1:11" x14ac:dyDescent="0.3">
      <c r="A185" s="10"/>
      <c r="B185" s="22"/>
      <c r="C185" s="22"/>
      <c r="D185" s="22"/>
      <c r="E185" s="22"/>
      <c r="F185" s="22"/>
      <c r="G185" s="22"/>
      <c r="H185" s="22"/>
      <c r="I185" s="22"/>
      <c r="J185" s="22"/>
      <c r="K185" s="22"/>
    </row>
    <row r="186" spans="1:11" x14ac:dyDescent="0.3">
      <c r="A186" s="10"/>
      <c r="B186" s="22"/>
      <c r="C186" s="22"/>
      <c r="D186" s="22"/>
      <c r="E186" s="22"/>
      <c r="F186" s="22"/>
      <c r="G186" s="22"/>
      <c r="H186" s="22"/>
      <c r="I186" s="22"/>
      <c r="J186" s="22"/>
      <c r="K186" s="22"/>
    </row>
    <row r="187" spans="1:11" x14ac:dyDescent="0.3">
      <c r="A187" s="10"/>
      <c r="B187" s="22"/>
      <c r="C187" s="22"/>
      <c r="D187" s="22"/>
      <c r="E187" s="22"/>
      <c r="F187" s="22"/>
      <c r="G187" s="22"/>
      <c r="H187" s="22"/>
      <c r="I187" s="22"/>
      <c r="J187" s="22"/>
      <c r="K187" s="22"/>
    </row>
    <row r="188" spans="1:11" x14ac:dyDescent="0.3">
      <c r="A188" s="10"/>
      <c r="B188" s="22"/>
      <c r="C188" s="22"/>
      <c r="D188" s="22"/>
      <c r="E188" s="22"/>
      <c r="F188" s="22"/>
      <c r="G188" s="22"/>
      <c r="H188" s="22"/>
      <c r="I188" s="22"/>
      <c r="J188" s="22"/>
      <c r="K188" s="22"/>
    </row>
    <row r="189" spans="1:11" x14ac:dyDescent="0.3">
      <c r="A189" s="10"/>
      <c r="B189" s="22"/>
      <c r="C189" s="22"/>
      <c r="D189" s="22"/>
      <c r="E189" s="22"/>
      <c r="F189" s="22"/>
      <c r="G189" s="22"/>
      <c r="H189" s="22"/>
      <c r="I189" s="22"/>
      <c r="J189" s="22"/>
      <c r="K189" s="22"/>
    </row>
    <row r="190" spans="1:11" x14ac:dyDescent="0.3">
      <c r="A190" s="10"/>
      <c r="B190" s="22"/>
      <c r="C190" s="22"/>
      <c r="D190" s="22"/>
      <c r="E190" s="22"/>
      <c r="F190" s="22"/>
      <c r="G190" s="22"/>
      <c r="H190" s="22"/>
      <c r="I190" s="22"/>
      <c r="J190" s="22"/>
      <c r="K190" s="22"/>
    </row>
    <row r="191" spans="1:11" x14ac:dyDescent="0.3">
      <c r="A191" s="10"/>
      <c r="B191" s="22"/>
      <c r="C191" s="22"/>
      <c r="D191" s="22"/>
      <c r="E191" s="22"/>
      <c r="F191" s="22"/>
      <c r="G191" s="22"/>
      <c r="H191" s="22"/>
      <c r="I191" s="22"/>
      <c r="J191" s="22"/>
      <c r="K191" s="22"/>
    </row>
    <row r="192" spans="1:11" x14ac:dyDescent="0.3">
      <c r="A192" s="10"/>
      <c r="B192" s="22"/>
      <c r="C192" s="22"/>
      <c r="D192" s="22"/>
      <c r="E192" s="22"/>
      <c r="F192" s="22"/>
      <c r="G192" s="22"/>
      <c r="H192" s="22"/>
      <c r="I192" s="22"/>
      <c r="J192" s="22"/>
      <c r="K192" s="22"/>
    </row>
    <row r="193" spans="1:11" x14ac:dyDescent="0.3">
      <c r="A193" s="10"/>
      <c r="B193" s="22"/>
      <c r="C193" s="22"/>
      <c r="D193" s="22"/>
      <c r="E193" s="22"/>
      <c r="F193" s="22"/>
      <c r="G193" s="22"/>
      <c r="H193" s="22"/>
      <c r="I193" s="22"/>
      <c r="J193" s="22"/>
      <c r="K193" s="22"/>
    </row>
    <row r="194" spans="1:11" x14ac:dyDescent="0.3">
      <c r="A194" s="10"/>
      <c r="B194" s="22"/>
      <c r="C194" s="22"/>
      <c r="D194" s="22"/>
      <c r="E194" s="22"/>
      <c r="F194" s="22"/>
      <c r="G194" s="22"/>
      <c r="H194" s="22"/>
      <c r="I194" s="22"/>
      <c r="J194" s="22"/>
      <c r="K194" s="22"/>
    </row>
    <row r="195" spans="1:11" x14ac:dyDescent="0.3">
      <c r="A195" s="10"/>
      <c r="B195" s="22"/>
      <c r="C195" s="22"/>
      <c r="D195" s="22"/>
      <c r="E195" s="22"/>
      <c r="F195" s="22"/>
      <c r="G195" s="22"/>
      <c r="H195" s="22"/>
      <c r="I195" s="22"/>
      <c r="J195" s="22"/>
      <c r="K195" s="22"/>
    </row>
    <row r="196" spans="1:11" x14ac:dyDescent="0.3">
      <c r="A196" s="10"/>
      <c r="B196" s="22"/>
      <c r="C196" s="22"/>
      <c r="D196" s="22"/>
      <c r="E196" s="22"/>
      <c r="F196" s="22"/>
      <c r="G196" s="22"/>
      <c r="H196" s="22"/>
      <c r="I196" s="22"/>
      <c r="J196" s="22"/>
      <c r="K196" s="22"/>
    </row>
    <row r="197" spans="1:11" x14ac:dyDescent="0.3">
      <c r="A197" s="10"/>
      <c r="B197" s="22"/>
      <c r="C197" s="22"/>
      <c r="D197" s="22"/>
      <c r="E197" s="22"/>
      <c r="F197" s="22"/>
      <c r="G197" s="22"/>
      <c r="H197" s="22"/>
      <c r="I197" s="22"/>
      <c r="J197" s="22"/>
      <c r="K197" s="22"/>
    </row>
    <row r="198" spans="1:11" x14ac:dyDescent="0.3">
      <c r="A198" s="10"/>
      <c r="B198" s="22"/>
      <c r="C198" s="22"/>
      <c r="D198" s="22"/>
      <c r="E198" s="22"/>
      <c r="F198" s="22"/>
      <c r="G198" s="22"/>
      <c r="H198" s="22"/>
      <c r="I198" s="22"/>
      <c r="J198" s="22"/>
      <c r="K198" s="22"/>
    </row>
    <row r="199" spans="1:11" x14ac:dyDescent="0.3">
      <c r="A199" s="10"/>
      <c r="B199" s="22"/>
      <c r="C199" s="22"/>
      <c r="D199" s="22"/>
      <c r="E199" s="22"/>
      <c r="F199" s="22"/>
      <c r="G199" s="22"/>
      <c r="H199" s="22"/>
      <c r="I199" s="22"/>
      <c r="J199" s="22"/>
      <c r="K199" s="22"/>
    </row>
    <row r="200" spans="1:11" x14ac:dyDescent="0.3">
      <c r="A200" s="10"/>
      <c r="B200" s="22"/>
      <c r="C200" s="22"/>
      <c r="D200" s="22"/>
      <c r="E200" s="22"/>
      <c r="F200" s="22"/>
      <c r="G200" s="22"/>
      <c r="H200" s="22"/>
      <c r="I200" s="22"/>
      <c r="J200" s="22"/>
      <c r="K200" s="22"/>
    </row>
    <row r="201" spans="1:11" x14ac:dyDescent="0.3">
      <c r="A201" s="10"/>
      <c r="B201" s="22"/>
      <c r="C201" s="22"/>
      <c r="D201" s="22"/>
      <c r="E201" s="22"/>
      <c r="F201" s="22"/>
      <c r="G201" s="22"/>
      <c r="H201" s="22"/>
      <c r="I201" s="22"/>
      <c r="J201" s="22"/>
      <c r="K201" s="22"/>
    </row>
  </sheetData>
  <pageMargins left="0.2" right="0.2" top="0.5" bottom="0.5" header="0.3" footer="0.3"/>
  <pageSetup orientation="portrait" r:id="rId1"/>
  <headerFooter>
    <oddFooter>&amp;L&amp;"-,Italic"&amp;9Prepared by Lisa DiDonato, Educational Research Assessment Analyst, (RIE) Mt. San Antonio College. Completed on 6/9/2014.</oddFooter>
  </headerFooter>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V68"/>
  <sheetViews>
    <sheetView showGridLines="0" view="pageBreakPreview" topLeftCell="A22" zoomScale="60" zoomScaleNormal="100" workbookViewId="0">
      <selection activeCell="C68" sqref="C68"/>
    </sheetView>
  </sheetViews>
  <sheetFormatPr defaultColWidth="8.88671875" defaultRowHeight="14.4" x14ac:dyDescent="0.3"/>
  <cols>
    <col min="1" max="2" width="8.88671875" style="10"/>
    <col min="3" max="3" width="15.44140625" style="39" customWidth="1"/>
    <col min="4" max="4" width="21.88671875" style="39" customWidth="1"/>
    <col min="5" max="16384" width="8.88671875" style="10"/>
  </cols>
  <sheetData>
    <row r="1" spans="3:22" ht="19.95" customHeight="1" x14ac:dyDescent="0.3"/>
    <row r="2" spans="3:22" ht="31.95" customHeight="1" x14ac:dyDescent="0.3">
      <c r="C2" s="40" t="s">
        <v>149</v>
      </c>
    </row>
    <row r="3" spans="3:22" ht="17.399999999999999" x14ac:dyDescent="0.3">
      <c r="C3" s="41" t="s">
        <v>150</v>
      </c>
    </row>
    <row r="4" spans="3:22" ht="17.399999999999999" x14ac:dyDescent="0.3">
      <c r="G4" s="9" t="s">
        <v>151</v>
      </c>
      <c r="V4" s="42"/>
    </row>
    <row r="5" spans="3:22" ht="17.399999999999999" x14ac:dyDescent="0.3">
      <c r="C5" s="43" t="s">
        <v>152</v>
      </c>
      <c r="D5" s="43" t="s">
        <v>153</v>
      </c>
      <c r="G5" s="9" t="s">
        <v>154</v>
      </c>
      <c r="K5" s="9"/>
    </row>
    <row r="6" spans="3:22" ht="28.8" x14ac:dyDescent="0.3">
      <c r="C6" s="43"/>
      <c r="D6" s="44" t="s">
        <v>155</v>
      </c>
    </row>
    <row r="7" spans="3:22" ht="17.399999999999999" x14ac:dyDescent="0.3">
      <c r="C7" s="45" t="s">
        <v>156</v>
      </c>
      <c r="D7" s="46">
        <v>37309382</v>
      </c>
      <c r="I7" s="9" t="s">
        <v>157</v>
      </c>
    </row>
    <row r="8" spans="3:22" x14ac:dyDescent="0.3">
      <c r="C8" s="45" t="s">
        <v>158</v>
      </c>
      <c r="D8" s="46">
        <v>1513236</v>
      </c>
    </row>
    <row r="9" spans="3:22" x14ac:dyDescent="0.3">
      <c r="C9" s="45" t="s">
        <v>159</v>
      </c>
      <c r="D9" s="46">
        <v>1163</v>
      </c>
    </row>
    <row r="10" spans="3:22" x14ac:dyDescent="0.3">
      <c r="C10" s="45" t="s">
        <v>160</v>
      </c>
      <c r="D10" s="46">
        <v>37853</v>
      </c>
    </row>
    <row r="11" spans="3:22" x14ac:dyDescent="0.3">
      <c r="C11" s="45" t="s">
        <v>161</v>
      </c>
      <c r="D11" s="46">
        <v>219990</v>
      </c>
    </row>
    <row r="12" spans="3:22" x14ac:dyDescent="0.3">
      <c r="C12" s="45" t="s">
        <v>162</v>
      </c>
      <c r="D12" s="46">
        <v>45462</v>
      </c>
    </row>
    <row r="13" spans="3:22" x14ac:dyDescent="0.3">
      <c r="C13" s="45" t="s">
        <v>163</v>
      </c>
      <c r="D13" s="46">
        <v>21478</v>
      </c>
    </row>
    <row r="14" spans="3:22" x14ac:dyDescent="0.3">
      <c r="C14" s="45" t="s">
        <v>164</v>
      </c>
      <c r="D14" s="46">
        <v>1052211</v>
      </c>
    </row>
    <row r="15" spans="3:22" x14ac:dyDescent="0.3">
      <c r="C15" s="45" t="s">
        <v>165</v>
      </c>
      <c r="D15" s="46">
        <v>28544</v>
      </c>
    </row>
    <row r="16" spans="3:22" x14ac:dyDescent="0.3">
      <c r="C16" s="45" t="s">
        <v>166</v>
      </c>
      <c r="D16" s="46">
        <v>180921</v>
      </c>
    </row>
    <row r="17" spans="3:7" x14ac:dyDescent="0.3">
      <c r="C17" s="45" t="s">
        <v>167</v>
      </c>
      <c r="D17" s="46">
        <v>932377</v>
      </c>
    </row>
    <row r="18" spans="3:7" x14ac:dyDescent="0.3">
      <c r="C18" s="45" t="s">
        <v>168</v>
      </c>
      <c r="D18" s="46">
        <v>28143</v>
      </c>
    </row>
    <row r="19" spans="3:7" x14ac:dyDescent="0.3">
      <c r="C19" s="45" t="s">
        <v>169</v>
      </c>
      <c r="D19" s="46">
        <v>134663</v>
      </c>
    </row>
    <row r="20" spans="3:7" x14ac:dyDescent="0.3">
      <c r="C20" s="45" t="s">
        <v>170</v>
      </c>
      <c r="D20" s="46">
        <v>175389</v>
      </c>
    </row>
    <row r="21" spans="3:7" x14ac:dyDescent="0.3">
      <c r="C21" s="45" t="s">
        <v>171</v>
      </c>
      <c r="D21" s="46">
        <v>18528</v>
      </c>
    </row>
    <row r="22" spans="3:7" x14ac:dyDescent="0.3">
      <c r="C22" s="45" t="s">
        <v>172</v>
      </c>
      <c r="D22" s="46">
        <v>841146</v>
      </c>
    </row>
    <row r="23" spans="3:7" x14ac:dyDescent="0.3">
      <c r="C23" s="45" t="s">
        <v>173</v>
      </c>
      <c r="D23" s="46">
        <v>152656</v>
      </c>
    </row>
    <row r="24" spans="3:7" x14ac:dyDescent="0.3">
      <c r="C24" s="45" t="s">
        <v>174</v>
      </c>
      <c r="D24" s="46">
        <v>64599</v>
      </c>
    </row>
    <row r="25" spans="3:7" x14ac:dyDescent="0.3">
      <c r="C25" s="45" t="s">
        <v>175</v>
      </c>
      <c r="D25" s="46">
        <v>35136</v>
      </c>
    </row>
    <row r="26" spans="3:7" x14ac:dyDescent="0.3">
      <c r="C26" s="45" t="s">
        <v>176</v>
      </c>
      <c r="D26" s="46">
        <v>9824906</v>
      </c>
    </row>
    <row r="27" spans="3:7" x14ac:dyDescent="0.3">
      <c r="C27" s="45" t="s">
        <v>177</v>
      </c>
      <c r="D27" s="46">
        <v>151328</v>
      </c>
    </row>
    <row r="28" spans="3:7" x14ac:dyDescent="0.3">
      <c r="C28" s="45" t="s">
        <v>178</v>
      </c>
      <c r="D28" s="46">
        <v>252731</v>
      </c>
    </row>
    <row r="29" spans="3:7" x14ac:dyDescent="0.3">
      <c r="C29" s="45" t="s">
        <v>179</v>
      </c>
      <c r="D29" s="46">
        <v>18193</v>
      </c>
    </row>
    <row r="30" spans="3:7" ht="12.6" customHeight="1" x14ac:dyDescent="0.3">
      <c r="C30" s="45" t="s">
        <v>180</v>
      </c>
      <c r="D30" s="46">
        <v>87924</v>
      </c>
    </row>
    <row r="31" spans="3:7" ht="12.6" customHeight="1" x14ac:dyDescent="0.3">
      <c r="C31" s="45" t="s">
        <v>181</v>
      </c>
      <c r="D31" s="46">
        <v>255937</v>
      </c>
    </row>
    <row r="32" spans="3:7" ht="12.6" customHeight="1" x14ac:dyDescent="0.3">
      <c r="C32" s="45" t="s">
        <v>182</v>
      </c>
      <c r="D32" s="46">
        <v>9648</v>
      </c>
      <c r="G32" s="19" t="s">
        <v>183</v>
      </c>
    </row>
    <row r="33" spans="3:8" x14ac:dyDescent="0.3">
      <c r="C33" s="45" t="s">
        <v>184</v>
      </c>
      <c r="D33" s="46">
        <v>14240</v>
      </c>
      <c r="G33" s="47" t="s">
        <v>185</v>
      </c>
    </row>
    <row r="34" spans="3:8" x14ac:dyDescent="0.3">
      <c r="C34" s="45" t="s">
        <v>186</v>
      </c>
      <c r="D34" s="46">
        <v>416259</v>
      </c>
    </row>
    <row r="35" spans="3:8" x14ac:dyDescent="0.3">
      <c r="C35" s="45" t="s">
        <v>187</v>
      </c>
      <c r="D35" s="46">
        <v>136811</v>
      </c>
    </row>
    <row r="36" spans="3:8" x14ac:dyDescent="0.3">
      <c r="C36" s="45" t="s">
        <v>188</v>
      </c>
      <c r="D36" s="46">
        <v>98639</v>
      </c>
    </row>
    <row r="37" spans="3:8" x14ac:dyDescent="0.3">
      <c r="C37" s="45" t="s">
        <v>189</v>
      </c>
      <c r="D37" s="46">
        <v>3017327</v>
      </c>
    </row>
    <row r="38" spans="3:8" x14ac:dyDescent="0.3">
      <c r="C38" s="45" t="s">
        <v>190</v>
      </c>
      <c r="D38" s="46">
        <v>350275</v>
      </c>
    </row>
    <row r="39" spans="3:8" ht="17.399999999999999" x14ac:dyDescent="0.3">
      <c r="C39" s="45" t="s">
        <v>191</v>
      </c>
      <c r="D39" s="46">
        <v>19911</v>
      </c>
      <c r="H39" s="9"/>
    </row>
    <row r="40" spans="3:8" x14ac:dyDescent="0.3">
      <c r="C40" s="45" t="s">
        <v>192</v>
      </c>
      <c r="D40" s="46">
        <v>2191886</v>
      </c>
    </row>
    <row r="41" spans="3:8" x14ac:dyDescent="0.3">
      <c r="C41" s="45" t="s">
        <v>193</v>
      </c>
      <c r="D41" s="46">
        <v>1420434</v>
      </c>
    </row>
    <row r="42" spans="3:8" x14ac:dyDescent="0.3">
      <c r="C42" s="45" t="s">
        <v>194</v>
      </c>
      <c r="D42" s="46">
        <v>55350</v>
      </c>
    </row>
    <row r="43" spans="3:8" x14ac:dyDescent="0.3">
      <c r="C43" s="45" t="s">
        <v>195</v>
      </c>
      <c r="D43" s="46">
        <v>2038523</v>
      </c>
    </row>
    <row r="44" spans="3:8" x14ac:dyDescent="0.3">
      <c r="C44" s="45" t="s">
        <v>196</v>
      </c>
      <c r="D44" s="46">
        <v>3102745</v>
      </c>
    </row>
    <row r="45" spans="3:8" x14ac:dyDescent="0.3">
      <c r="C45" s="45" t="s">
        <v>197</v>
      </c>
      <c r="D45" s="46">
        <v>806254</v>
      </c>
    </row>
    <row r="46" spans="3:8" x14ac:dyDescent="0.3">
      <c r="C46" s="45" t="s">
        <v>198</v>
      </c>
      <c r="D46" s="46">
        <v>686588</v>
      </c>
    </row>
    <row r="47" spans="3:8" x14ac:dyDescent="0.3">
      <c r="C47" s="45" t="s">
        <v>199</v>
      </c>
      <c r="D47" s="46">
        <v>269713</v>
      </c>
    </row>
    <row r="48" spans="3:8" x14ac:dyDescent="0.3">
      <c r="C48" s="45" t="s">
        <v>200</v>
      </c>
      <c r="D48" s="46">
        <v>719729</v>
      </c>
    </row>
    <row r="49" spans="3:4" x14ac:dyDescent="0.3">
      <c r="C49" s="45" t="s">
        <v>201</v>
      </c>
      <c r="D49" s="46">
        <v>424050</v>
      </c>
    </row>
    <row r="50" spans="3:4" x14ac:dyDescent="0.3">
      <c r="C50" s="45" t="s">
        <v>202</v>
      </c>
      <c r="D50" s="46">
        <v>1786429</v>
      </c>
    </row>
    <row r="51" spans="3:4" x14ac:dyDescent="0.3">
      <c r="C51" s="45" t="s">
        <v>203</v>
      </c>
      <c r="D51" s="46">
        <v>263260</v>
      </c>
    </row>
    <row r="52" spans="3:4" x14ac:dyDescent="0.3">
      <c r="C52" s="45" t="s">
        <v>204</v>
      </c>
      <c r="D52" s="46">
        <v>177472</v>
      </c>
    </row>
    <row r="53" spans="3:4" x14ac:dyDescent="0.3">
      <c r="C53" s="45" t="s">
        <v>205</v>
      </c>
      <c r="D53" s="46">
        <v>3230</v>
      </c>
    </row>
    <row r="54" spans="3:4" x14ac:dyDescent="0.3">
      <c r="C54" s="45" t="s">
        <v>206</v>
      </c>
      <c r="D54" s="46">
        <v>44893</v>
      </c>
    </row>
    <row r="55" spans="3:4" x14ac:dyDescent="0.3">
      <c r="C55" s="45" t="s">
        <v>207</v>
      </c>
      <c r="D55" s="46">
        <v>413117</v>
      </c>
    </row>
    <row r="56" spans="3:4" x14ac:dyDescent="0.3">
      <c r="C56" s="45" t="s">
        <v>208</v>
      </c>
      <c r="D56" s="46">
        <v>484084</v>
      </c>
    </row>
    <row r="57" spans="3:4" x14ac:dyDescent="0.3">
      <c r="C57" s="45" t="s">
        <v>209</v>
      </c>
      <c r="D57" s="46">
        <v>515205</v>
      </c>
    </row>
    <row r="58" spans="3:4" x14ac:dyDescent="0.3">
      <c r="C58" s="45" t="s">
        <v>210</v>
      </c>
      <c r="D58" s="46">
        <v>94669</v>
      </c>
    </row>
    <row r="59" spans="3:4" x14ac:dyDescent="0.3">
      <c r="C59" s="45" t="s">
        <v>211</v>
      </c>
      <c r="D59" s="46">
        <v>63487</v>
      </c>
    </row>
    <row r="60" spans="3:4" x14ac:dyDescent="0.3">
      <c r="C60" s="45" t="s">
        <v>212</v>
      </c>
      <c r="D60" s="46">
        <v>13713</v>
      </c>
    </row>
    <row r="61" spans="3:4" x14ac:dyDescent="0.3">
      <c r="C61" s="45" t="s">
        <v>213</v>
      </c>
      <c r="D61" s="46">
        <v>443066</v>
      </c>
    </row>
    <row r="62" spans="3:4" x14ac:dyDescent="0.3">
      <c r="C62" s="45" t="s">
        <v>214</v>
      </c>
      <c r="D62" s="46">
        <v>55144</v>
      </c>
    </row>
    <row r="63" spans="3:4" ht="28.5" customHeight="1" x14ac:dyDescent="0.3">
      <c r="C63" s="45" t="s">
        <v>215</v>
      </c>
      <c r="D63" s="46">
        <v>825077</v>
      </c>
    </row>
    <row r="64" spans="3:4" ht="21.75" customHeight="1" x14ac:dyDescent="0.3">
      <c r="C64" s="45" t="s">
        <v>216</v>
      </c>
      <c r="D64" s="46">
        <v>201311</v>
      </c>
    </row>
    <row r="65" spans="3:4" ht="14.25" customHeight="1" x14ac:dyDescent="0.3">
      <c r="C65" s="45" t="s">
        <v>217</v>
      </c>
      <c r="D65" s="46">
        <v>72329</v>
      </c>
    </row>
    <row r="66" spans="3:4" ht="12.6" customHeight="1" x14ac:dyDescent="0.3"/>
    <row r="67" spans="3:4" ht="24" customHeight="1" x14ac:dyDescent="0.3">
      <c r="C67" s="19" t="s">
        <v>183</v>
      </c>
    </row>
    <row r="68" spans="3:4" x14ac:dyDescent="0.3">
      <c r="C68" s="61" t="s">
        <v>185</v>
      </c>
    </row>
  </sheetData>
  <hyperlinks>
    <hyperlink ref="C68" r:id="rId1"/>
  </hyperlinks>
  <pageMargins left="0.25" right="0.25" top="0.75" bottom="0.75" header="0.3" footer="0.3"/>
  <pageSetup scale="46" orientation="landscape" r:id="rId2"/>
  <headerFooter>
    <oddFooter>&amp;L&amp;"-,Italic"&amp;9Prepared by Annel Medina, Educational Research Assessment Analyst, (RIE) Mt. San Antonio College. Completed on 6/9/2014.</oddFooter>
  </headerFooter>
  <rowBreaks count="1" manualBreakCount="1">
    <brk id="33"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Projections</vt:lpstr>
      <vt:lpstr>Projections County (2)</vt:lpstr>
      <vt:lpstr>Actual District</vt:lpstr>
      <vt:lpstr>Actual HS</vt:lpstr>
      <vt:lpstr>District County Projections</vt:lpstr>
      <vt:lpstr>'District County Projections'!Print_Area</vt:lpstr>
      <vt:lpstr>'Projections County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Didonato, Lisa</dc:creator>
  <cp:lastModifiedBy>Didonato, Lisa</cp:lastModifiedBy>
  <cp:lastPrinted>2014-06-09T19:43:02Z</cp:lastPrinted>
  <dcterms:created xsi:type="dcterms:W3CDTF">2014-06-06T17:51:38Z</dcterms:created>
  <dcterms:modified xsi:type="dcterms:W3CDTF">2014-06-09T22:56:50Z</dcterms:modified>
</cp:coreProperties>
</file>