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60" windowWidth="26835" windowHeight="11445"/>
  </bookViews>
  <sheets>
    <sheet name="StudentEnrollmentStatus (4)" sheetId="1" r:id="rId1"/>
    <sheet name="ChartFall" sheetId="2" r:id="rId2"/>
  </sheets>
  <calcPr calcId="145621"/>
</workbook>
</file>

<file path=xl/calcChain.xml><?xml version="1.0" encoding="utf-8"?>
<calcChain xmlns="http://schemas.openxmlformats.org/spreadsheetml/2006/main">
  <c r="C75" i="1" l="1"/>
  <c r="D75" i="1"/>
  <c r="E75" i="1"/>
  <c r="F75" i="1"/>
  <c r="G75" i="1"/>
  <c r="H75" i="1"/>
  <c r="I75" i="1"/>
  <c r="J75" i="1"/>
  <c r="K75" i="1"/>
  <c r="B75" i="1"/>
</calcChain>
</file>

<file path=xl/sharedStrings.xml><?xml version="1.0" encoding="utf-8"?>
<sst xmlns="http://schemas.openxmlformats.org/spreadsheetml/2006/main" count="107" uniqueCount="88">
  <si>
    <t>Fall 2009</t>
  </si>
  <si>
    <t>Fall 2010</t>
  </si>
  <si>
    <t>Fall 2011</t>
  </si>
  <si>
    <t>Fall 2012</t>
  </si>
  <si>
    <t>Fall 2013</t>
  </si>
  <si>
    <t>District Name</t>
  </si>
  <si>
    <t>Student Count</t>
  </si>
  <si>
    <t>Allan Hancock CCD</t>
  </si>
  <si>
    <t>Antelope CCD</t>
  </si>
  <si>
    <t>Barstow CCD</t>
  </si>
  <si>
    <t>Butte CCD</t>
  </si>
  <si>
    <t>Cabrillo CCD</t>
  </si>
  <si>
    <t>Cerritos CCD</t>
  </si>
  <si>
    <t>Chabot-Las Positas CCD</t>
  </si>
  <si>
    <t>Chaffey CCD</t>
  </si>
  <si>
    <t>Citrus CCD</t>
  </si>
  <si>
    <t>Coast CCD</t>
  </si>
  <si>
    <t>Compton CCD</t>
  </si>
  <si>
    <t>Contra Costa CCD</t>
  </si>
  <si>
    <t>Copper Mountain</t>
  </si>
  <si>
    <t>Desert CCD</t>
  </si>
  <si>
    <t>El Camino CCD</t>
  </si>
  <si>
    <t>Feather River CCD</t>
  </si>
  <si>
    <t>Foothill CCD</t>
  </si>
  <si>
    <t>Gavilan CCD</t>
  </si>
  <si>
    <t>Glendale CCD</t>
  </si>
  <si>
    <t>Grossmont CCD</t>
  </si>
  <si>
    <t>Hartnell CCD</t>
  </si>
  <si>
    <t>Imperial CCD</t>
  </si>
  <si>
    <t>Kern CCD</t>
  </si>
  <si>
    <t>Lake Tahoe CCD</t>
  </si>
  <si>
    <t>Lassen CCD</t>
  </si>
  <si>
    <t>Long Beach CCD</t>
  </si>
  <si>
    <t>Los Angeles CCD</t>
  </si>
  <si>
    <t>Los Rios CCD</t>
  </si>
  <si>
    <t>Marin CCD</t>
  </si>
  <si>
    <t>Mendocino CCD</t>
  </si>
  <si>
    <t>Merced CCD</t>
  </si>
  <si>
    <t>MiraCosta CCD</t>
  </si>
  <si>
    <t>Monterey CCD</t>
  </si>
  <si>
    <t>Mt. San Antonio CCD</t>
  </si>
  <si>
    <t>Mt. San Jacinto CCD</t>
  </si>
  <si>
    <t>Napa CCD</t>
  </si>
  <si>
    <t>North Orange CCD</t>
  </si>
  <si>
    <t>Ohlone CCD</t>
  </si>
  <si>
    <t>Palo Verde CCD</t>
  </si>
  <si>
    <t>Palomar CCD</t>
  </si>
  <si>
    <t>Pasadena CCD</t>
  </si>
  <si>
    <t>Peralta CCD</t>
  </si>
  <si>
    <t>Rancho Santiago CCD</t>
  </si>
  <si>
    <t>Redwoods CCD</t>
  </si>
  <si>
    <t>Rio Hondo CCD</t>
  </si>
  <si>
    <t>Riverside CCD</t>
  </si>
  <si>
    <t>San Bernardino CCD</t>
  </si>
  <si>
    <t>San Diego CCD</t>
  </si>
  <si>
    <t>San Francisco CCD</t>
  </si>
  <si>
    <t>San Joaquin Delta CCD</t>
  </si>
  <si>
    <t>San Jose CCD</t>
  </si>
  <si>
    <t>San Luis Obispo CCD</t>
  </si>
  <si>
    <t>San Mateo CCD</t>
  </si>
  <si>
    <t>Santa Barbara CCD</t>
  </si>
  <si>
    <t>Santa Clarita CCD</t>
  </si>
  <si>
    <t>Santa Monica CCD</t>
  </si>
  <si>
    <t>Sequoias CCD</t>
  </si>
  <si>
    <t>Shasta Tehama CCD</t>
  </si>
  <si>
    <t>Sierra CCD</t>
  </si>
  <si>
    <t>Siskiyous CCD</t>
  </si>
  <si>
    <t>Solano CCD</t>
  </si>
  <si>
    <t>Sonoma CCD</t>
  </si>
  <si>
    <t>South Orange County CCD</t>
  </si>
  <si>
    <t>Southwestern CCD</t>
  </si>
  <si>
    <t>State Center CCD</t>
  </si>
  <si>
    <t>Ventura CCD</t>
  </si>
  <si>
    <t>Victor Valley CCD</t>
  </si>
  <si>
    <t>West Hills CCD</t>
  </si>
  <si>
    <t>West Kern CCD</t>
  </si>
  <si>
    <t>West Valley CCD</t>
  </si>
  <si>
    <t>Yosemite CCD</t>
  </si>
  <si>
    <t>Yuba CCD</t>
  </si>
  <si>
    <t>State of California</t>
  </si>
  <si>
    <t>Source: http://datamart.cccco.edu/Students/Student_Term_Annual_Count.aspx</t>
  </si>
  <si>
    <t>California Colleges</t>
  </si>
  <si>
    <t>Map of College Locations: http://californiacommunitycolleges.cccco.edu/maps/map.asp</t>
  </si>
  <si>
    <t>% of State Total</t>
  </si>
  <si>
    <t>Mt. SAC Semester</t>
  </si>
  <si>
    <t>Mt. SAC Unduplicated # of Students</t>
  </si>
  <si>
    <t>% of California Community College Enrollment from Mt. SAC</t>
  </si>
  <si>
    <t xml:space="preserve">It is important to note that these semesters are for a 16 week period and do NOT represent the number of students on campus at any one time. In any given fall semester far fewer are on campus on any one day as their classes are scheduled Monday to Friday and sometimes Saturday. Some students also only take distance learning classes which equates to them rarely coming to campus. 
Mt. San Antonio College's (Mt. SAC's) unduplicated enrollment from fall 2009 to fall 2013 tends to be around 35,000 students. As there are 112 community colleges across the state of California, in any one fall semester, Mt. SAC's enrollment represents about 2% of all unduplicated enrollments.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</si>
</sst>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3" fontId="0" fillId="0" borderId="0" xfId="0" applyNumberFormat="1"/>
    <xf numFmtId="10" fontId="0" fillId="0" borderId="0" xfId="0" applyNumberFormat="1"/>
    <xf numFmtId="0" fontId="0" fillId="33" borderId="0" xfId="0" applyFill="1"/>
    <xf numFmtId="3" fontId="0" fillId="33" borderId="0" xfId="0" applyNumberFormat="1" applyFill="1"/>
    <xf numFmtId="10" fontId="0" fillId="33" borderId="0" xfId="0" applyNumberFormat="1" applyFill="1"/>
    <xf numFmtId="0" fontId="16" fillId="0" borderId="0" xfId="0" applyFont="1"/>
    <xf numFmtId="3" fontId="16" fillId="0" borderId="0" xfId="0" applyNumberFormat="1" applyFont="1"/>
    <xf numFmtId="164" fontId="16" fillId="0" borderId="0" xfId="0" applyNumberFormat="1" applyFont="1"/>
    <xf numFmtId="0" fontId="18" fillId="0" borderId="0" xfId="0" applyFont="1"/>
    <xf numFmtId="0" fontId="19" fillId="0" borderId="0" xfId="0" applyFont="1"/>
    <xf numFmtId="0" fontId="0" fillId="0" borderId="0" xfId="0" applyFont="1" applyFill="1" applyAlignment="1">
      <alignment wrapText="1"/>
    </xf>
    <xf numFmtId="0" fontId="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Semester</a:t>
            </a:r>
            <a:r>
              <a:rPr lang="en-US" baseline="0"/>
              <a:t> - </a:t>
            </a:r>
          </a:p>
          <a:p>
            <a:pPr>
              <a:defRPr/>
            </a:pPr>
            <a:r>
              <a:rPr lang="en-US"/>
              <a:t>Mt. San Antonio College Undulicated</a:t>
            </a:r>
            <a:r>
              <a:rPr lang="en-US" baseline="0"/>
              <a:t> Enrollment</a:t>
            </a:r>
          </a:p>
          <a:p>
            <a:pPr>
              <a:defRPr/>
            </a:pPr>
            <a:r>
              <a:rPr lang="en-US" sz="1000" baseline="0"/>
              <a:t>(Source: http://datamart.cccco.edu/Students/Student_Term_Annual_Count.aspx)</a:t>
            </a:r>
          </a:p>
        </c:rich>
      </c:tx>
      <c:layout/>
      <c:overlay val="0"/>
    </c:title>
    <c:autoTitleDeleted val="0"/>
    <c:plotArea>
      <c:layout/>
      <c:barChart>
        <c:barDir val="col"/>
        <c:grouping val="clustered"/>
        <c:varyColors val="0"/>
        <c:ser>
          <c:idx val="0"/>
          <c:order val="0"/>
          <c:tx>
            <c:strRef>
              <c:f>ChartFall!$B$1</c:f>
              <c:strCache>
                <c:ptCount val="1"/>
                <c:pt idx="0">
                  <c:v>Mt. SAC Unduplicated # of Students</c:v>
                </c:pt>
              </c:strCache>
            </c:strRef>
          </c:tx>
          <c:invertIfNegative val="0"/>
          <c:dLbls>
            <c:dLbl>
              <c:idx val="0"/>
              <c:layout>
                <c:manualLayout>
                  <c:x val="0"/>
                  <c:y val="9.9502487562189053E-3"/>
                </c:manualLayout>
              </c:layout>
              <c:showLegendKey val="0"/>
              <c:showVal val="1"/>
              <c:showCatName val="0"/>
              <c:showSerName val="0"/>
              <c:showPercent val="0"/>
              <c:showBubbleSize val="0"/>
            </c:dLbl>
            <c:dLbl>
              <c:idx val="1"/>
              <c:layout>
                <c:manualLayout>
                  <c:x val="0"/>
                  <c:y val="-7.462686567164179E-3"/>
                </c:manualLayout>
              </c:layout>
              <c:showLegendKey val="0"/>
              <c:showVal val="1"/>
              <c:showCatName val="0"/>
              <c:showSerName val="0"/>
              <c:showPercent val="0"/>
              <c:showBubbleSize val="0"/>
            </c:dLbl>
            <c:dLbl>
              <c:idx val="4"/>
              <c:layout>
                <c:manualLayout>
                  <c:x val="0"/>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ChartFall!$A$2:$A$6</c:f>
              <c:strCache>
                <c:ptCount val="5"/>
                <c:pt idx="0">
                  <c:v>Fall 2009</c:v>
                </c:pt>
                <c:pt idx="1">
                  <c:v>Fall 2010</c:v>
                </c:pt>
                <c:pt idx="2">
                  <c:v>Fall 2011</c:v>
                </c:pt>
                <c:pt idx="3">
                  <c:v>Fall 2012</c:v>
                </c:pt>
                <c:pt idx="4">
                  <c:v>Fall 2013</c:v>
                </c:pt>
              </c:strCache>
            </c:strRef>
          </c:cat>
          <c:val>
            <c:numRef>
              <c:f>ChartFall!$B$2:$B$6</c:f>
              <c:numCache>
                <c:formatCode>#,##0</c:formatCode>
                <c:ptCount val="5"/>
                <c:pt idx="0">
                  <c:v>37361</c:v>
                </c:pt>
                <c:pt idx="1">
                  <c:v>35243</c:v>
                </c:pt>
                <c:pt idx="2">
                  <c:v>34754</c:v>
                </c:pt>
                <c:pt idx="3">
                  <c:v>34013</c:v>
                </c:pt>
                <c:pt idx="4">
                  <c:v>34364</c:v>
                </c:pt>
              </c:numCache>
            </c:numRef>
          </c:val>
        </c:ser>
        <c:dLbls>
          <c:showLegendKey val="0"/>
          <c:showVal val="0"/>
          <c:showCatName val="0"/>
          <c:showSerName val="0"/>
          <c:showPercent val="0"/>
          <c:showBubbleSize val="0"/>
        </c:dLbls>
        <c:gapWidth val="150"/>
        <c:axId val="96128000"/>
        <c:axId val="96170752"/>
      </c:barChart>
      <c:lineChart>
        <c:grouping val="standard"/>
        <c:varyColors val="0"/>
        <c:ser>
          <c:idx val="1"/>
          <c:order val="1"/>
          <c:tx>
            <c:strRef>
              <c:f>ChartFall!$C$1</c:f>
              <c:strCache>
                <c:ptCount val="1"/>
                <c:pt idx="0">
                  <c:v>% of California Community College Enrollment from Mt. SAC</c:v>
                </c:pt>
              </c:strCache>
            </c:strRef>
          </c:tx>
          <c:dLbls>
            <c:dLbl>
              <c:idx val="0"/>
              <c:layout>
                <c:manualLayout>
                  <c:x val="-2.547216341159772E-2"/>
                  <c:y val="-3.5775649312492656E-2"/>
                </c:manualLayout>
              </c:layout>
              <c:showLegendKey val="0"/>
              <c:showVal val="1"/>
              <c:showCatName val="0"/>
              <c:showSerName val="0"/>
              <c:showPercent val="0"/>
              <c:showBubbleSize val="0"/>
            </c:dLbl>
            <c:dLbl>
              <c:idx val="1"/>
              <c:layout>
                <c:manualLayout>
                  <c:x val="-1.4750180396634711E-2"/>
                  <c:y val="2.909096251028323E-2"/>
                </c:manualLayout>
              </c:layout>
              <c:showLegendKey val="0"/>
              <c:showVal val="1"/>
              <c:showCatName val="0"/>
              <c:showSerName val="0"/>
              <c:showPercent val="0"/>
              <c:showBubbleSize val="0"/>
            </c:dLbl>
            <c:dLbl>
              <c:idx val="2"/>
              <c:layout>
                <c:manualLayout>
                  <c:x val="-2.547216341159772E-2"/>
                  <c:y val="2.8394445097347905E-2"/>
                </c:manualLayout>
              </c:layout>
              <c:showLegendKey val="0"/>
              <c:showVal val="1"/>
              <c:showCatName val="0"/>
              <c:showSerName val="0"/>
              <c:showPercent val="0"/>
              <c:showBubbleSize val="0"/>
            </c:dLbl>
            <c:dLbl>
              <c:idx val="3"/>
              <c:layout>
                <c:manualLayout>
                  <c:x val="-3.7339486642719508E-2"/>
                  <c:y val="3.7901437693422649E-2"/>
                </c:manualLayout>
              </c:layout>
              <c:showLegendKey val="0"/>
              <c:showVal val="1"/>
              <c:showCatName val="0"/>
              <c:showSerName val="0"/>
              <c:showPercent val="0"/>
              <c:showBubbleSize val="0"/>
            </c:dLbl>
            <c:dLbl>
              <c:idx val="4"/>
              <c:layout>
                <c:manualLayout>
                  <c:x val="-3.7556755556612822E-2"/>
                  <c:y val="3.522388059701492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ChartFall!$A$2:$A$6</c:f>
              <c:strCache>
                <c:ptCount val="5"/>
                <c:pt idx="0">
                  <c:v>Fall 2009</c:v>
                </c:pt>
                <c:pt idx="1">
                  <c:v>Fall 2010</c:v>
                </c:pt>
                <c:pt idx="2">
                  <c:v>Fall 2011</c:v>
                </c:pt>
                <c:pt idx="3">
                  <c:v>Fall 2012</c:v>
                </c:pt>
                <c:pt idx="4">
                  <c:v>Fall 2013</c:v>
                </c:pt>
              </c:strCache>
            </c:strRef>
          </c:cat>
          <c:val>
            <c:numRef>
              <c:f>ChartFall!$C$2:$C$6</c:f>
              <c:numCache>
                <c:formatCode>0.00%</c:formatCode>
                <c:ptCount val="5"/>
                <c:pt idx="0">
                  <c:v>2.0500000000000001E-2</c:v>
                </c:pt>
                <c:pt idx="1">
                  <c:v>2.0199999999999999E-2</c:v>
                </c:pt>
                <c:pt idx="2">
                  <c:v>2.1000000000000001E-2</c:v>
                </c:pt>
                <c:pt idx="3">
                  <c:v>2.1499999999999998E-2</c:v>
                </c:pt>
                <c:pt idx="4">
                  <c:v>2.18E-2</c:v>
                </c:pt>
              </c:numCache>
            </c:numRef>
          </c:val>
          <c:smooth val="0"/>
        </c:ser>
        <c:dLbls>
          <c:showLegendKey val="0"/>
          <c:showVal val="0"/>
          <c:showCatName val="0"/>
          <c:showSerName val="0"/>
          <c:showPercent val="0"/>
          <c:showBubbleSize val="0"/>
        </c:dLbls>
        <c:marker val="1"/>
        <c:smooth val="0"/>
        <c:axId val="97452800"/>
        <c:axId val="96172288"/>
      </c:lineChart>
      <c:catAx>
        <c:axId val="96128000"/>
        <c:scaling>
          <c:orientation val="minMax"/>
        </c:scaling>
        <c:delete val="0"/>
        <c:axPos val="b"/>
        <c:majorTickMark val="none"/>
        <c:minorTickMark val="none"/>
        <c:tickLblPos val="nextTo"/>
        <c:crossAx val="96170752"/>
        <c:crosses val="autoZero"/>
        <c:auto val="1"/>
        <c:lblAlgn val="ctr"/>
        <c:lblOffset val="100"/>
        <c:noMultiLvlLbl val="0"/>
      </c:catAx>
      <c:valAx>
        <c:axId val="96170752"/>
        <c:scaling>
          <c:orientation val="minMax"/>
          <c:min val="20000"/>
        </c:scaling>
        <c:delete val="0"/>
        <c:axPos val="l"/>
        <c:majorGridlines/>
        <c:numFmt formatCode="#,##0" sourceLinked="1"/>
        <c:majorTickMark val="none"/>
        <c:minorTickMark val="none"/>
        <c:tickLblPos val="nextTo"/>
        <c:crossAx val="96128000"/>
        <c:crosses val="autoZero"/>
        <c:crossBetween val="between"/>
        <c:majorUnit val="5000"/>
      </c:valAx>
      <c:valAx>
        <c:axId val="96172288"/>
        <c:scaling>
          <c:orientation val="minMax"/>
          <c:max val="2.2500000000000006E-2"/>
          <c:min val="0"/>
        </c:scaling>
        <c:delete val="0"/>
        <c:axPos val="r"/>
        <c:numFmt formatCode="0.00%" sourceLinked="1"/>
        <c:majorTickMark val="out"/>
        <c:minorTickMark val="none"/>
        <c:tickLblPos val="nextTo"/>
        <c:crossAx val="97452800"/>
        <c:crosses val="max"/>
        <c:crossBetween val="between"/>
        <c:majorUnit val="2.5000000000000005E-3"/>
      </c:valAx>
      <c:catAx>
        <c:axId val="97452800"/>
        <c:scaling>
          <c:orientation val="minMax"/>
        </c:scaling>
        <c:delete val="1"/>
        <c:axPos val="b"/>
        <c:majorTickMark val="out"/>
        <c:minorTickMark val="none"/>
        <c:tickLblPos val="nextTo"/>
        <c:crossAx val="96172288"/>
        <c:crossesAt val="0"/>
        <c:auto val="1"/>
        <c:lblAlgn val="ctr"/>
        <c:lblOffset val="100"/>
        <c:noMultiLvlLbl val="0"/>
      </c:cat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95250</xdr:rowOff>
    </xdr:from>
    <xdr:to>
      <xdr:col>4</xdr:col>
      <xdr:colOff>47625</xdr:colOff>
      <xdr:row>44</xdr:row>
      <xdr:rowOff>57150</xdr:rowOff>
    </xdr:to>
    <xdr:graphicFrame macro="">
      <xdr:nvGraphicFramePr>
        <xdr:cNvPr id="5" name="Chart 4" title="Semester - Mt. SAC Unduplicated Enrollment and Percent of CA Community College Enrollmen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workbookViewId="0">
      <selection activeCell="M9" sqref="M9"/>
    </sheetView>
  </sheetViews>
  <sheetFormatPr defaultRowHeight="15" x14ac:dyDescent="0.25"/>
  <cols>
    <col min="1" max="1" width="24.140625" bestFit="1" customWidth="1"/>
    <col min="2" max="2" width="13.85546875" bestFit="1" customWidth="1"/>
    <col min="3" max="3" width="17.42578125" bestFit="1" customWidth="1"/>
    <col min="4" max="4" width="13.85546875" bestFit="1" customWidth="1"/>
    <col min="5" max="5" width="17.42578125" bestFit="1" customWidth="1"/>
    <col min="6" max="6" width="13.85546875" bestFit="1" customWidth="1"/>
    <col min="7" max="7" width="17.42578125" bestFit="1" customWidth="1"/>
    <col min="8" max="8" width="13.85546875" bestFit="1" customWidth="1"/>
    <col min="9" max="9" width="17.42578125" bestFit="1" customWidth="1"/>
    <col min="10" max="10" width="13.85546875" bestFit="1" customWidth="1"/>
    <col min="11" max="11" width="17.42578125" bestFit="1" customWidth="1"/>
  </cols>
  <sheetData>
    <row r="1" spans="1:11" x14ac:dyDescent="0.25">
      <c r="A1" s="6" t="s">
        <v>81</v>
      </c>
      <c r="B1" s="6" t="s">
        <v>0</v>
      </c>
      <c r="C1" s="6" t="s">
        <v>0</v>
      </c>
      <c r="D1" s="6" t="s">
        <v>1</v>
      </c>
      <c r="E1" s="6" t="s">
        <v>1</v>
      </c>
      <c r="F1" s="6" t="s">
        <v>2</v>
      </c>
      <c r="G1" s="6" t="s">
        <v>2</v>
      </c>
      <c r="H1" s="6" t="s">
        <v>3</v>
      </c>
      <c r="I1" s="6" t="s">
        <v>3</v>
      </c>
      <c r="J1" s="6" t="s">
        <v>4</v>
      </c>
      <c r="K1" s="6" t="s">
        <v>4</v>
      </c>
    </row>
    <row r="2" spans="1:11" x14ac:dyDescent="0.25">
      <c r="A2" s="6" t="s">
        <v>5</v>
      </c>
      <c r="B2" s="6" t="s">
        <v>6</v>
      </c>
      <c r="C2" s="6" t="s">
        <v>83</v>
      </c>
      <c r="D2" s="6" t="s">
        <v>6</v>
      </c>
      <c r="E2" s="6" t="s">
        <v>83</v>
      </c>
      <c r="F2" s="6" t="s">
        <v>6</v>
      </c>
      <c r="G2" s="6" t="s">
        <v>83</v>
      </c>
      <c r="H2" s="6" t="s">
        <v>6</v>
      </c>
      <c r="I2" s="6" t="s">
        <v>83</v>
      </c>
      <c r="J2" s="6" t="s">
        <v>6</v>
      </c>
      <c r="K2" s="6" t="s">
        <v>83</v>
      </c>
    </row>
    <row r="3" spans="1:11" x14ac:dyDescent="0.25">
      <c r="A3" t="s">
        <v>7</v>
      </c>
      <c r="B3" s="1">
        <v>15108</v>
      </c>
      <c r="C3" s="2">
        <v>8.3000000000000001E-3</v>
      </c>
      <c r="D3" s="1">
        <v>14360</v>
      </c>
      <c r="E3" s="2">
        <v>8.2000000000000007E-3</v>
      </c>
      <c r="F3" s="1">
        <v>12877</v>
      </c>
      <c r="G3" s="2">
        <v>7.7999999999999996E-3</v>
      </c>
      <c r="H3" s="1">
        <v>12876</v>
      </c>
      <c r="I3" s="2">
        <v>8.0999999999999996E-3</v>
      </c>
      <c r="J3" s="1">
        <v>12965</v>
      </c>
      <c r="K3" s="2">
        <v>8.2000000000000007E-3</v>
      </c>
    </row>
    <row r="4" spans="1:11" x14ac:dyDescent="0.25">
      <c r="A4" t="s">
        <v>8</v>
      </c>
      <c r="B4" s="1">
        <v>16017</v>
      </c>
      <c r="C4" s="2">
        <v>8.8000000000000005E-3</v>
      </c>
      <c r="D4" s="1">
        <v>14555</v>
      </c>
      <c r="E4" s="2">
        <v>8.3000000000000001E-3</v>
      </c>
      <c r="F4" s="1">
        <v>14295</v>
      </c>
      <c r="G4" s="2">
        <v>8.6E-3</v>
      </c>
      <c r="H4" s="1">
        <v>13941</v>
      </c>
      <c r="I4" s="2">
        <v>8.8000000000000005E-3</v>
      </c>
      <c r="J4" s="1">
        <v>14270</v>
      </c>
      <c r="K4" s="2">
        <v>9.1000000000000004E-3</v>
      </c>
    </row>
    <row r="5" spans="1:11" x14ac:dyDescent="0.25">
      <c r="A5" t="s">
        <v>9</v>
      </c>
      <c r="B5" s="1">
        <v>4368</v>
      </c>
      <c r="C5" s="2">
        <v>2.3999999999999998E-3</v>
      </c>
      <c r="D5" s="1">
        <v>2919</v>
      </c>
      <c r="E5" s="2">
        <v>1.6999999999999999E-3</v>
      </c>
      <c r="F5" s="1">
        <v>2289</v>
      </c>
      <c r="G5" s="2">
        <v>1.4E-3</v>
      </c>
      <c r="H5" s="1">
        <v>3051</v>
      </c>
      <c r="I5" s="2">
        <v>1.9E-3</v>
      </c>
      <c r="J5" s="1">
        <v>2996</v>
      </c>
      <c r="K5" s="2">
        <v>1.9E-3</v>
      </c>
    </row>
    <row r="6" spans="1:11" x14ac:dyDescent="0.25">
      <c r="A6" t="s">
        <v>10</v>
      </c>
      <c r="B6" s="1">
        <v>14451</v>
      </c>
      <c r="C6" s="2">
        <v>7.9000000000000008E-3</v>
      </c>
      <c r="D6" s="1">
        <v>14405</v>
      </c>
      <c r="E6" s="2">
        <v>8.2000000000000007E-3</v>
      </c>
      <c r="F6" s="1">
        <v>13873</v>
      </c>
      <c r="G6" s="2">
        <v>8.3999999999999995E-3</v>
      </c>
      <c r="H6" s="1">
        <v>12851</v>
      </c>
      <c r="I6" s="2">
        <v>8.0999999999999996E-3</v>
      </c>
      <c r="J6" s="1">
        <v>12669</v>
      </c>
      <c r="K6" s="2">
        <v>8.0999999999999996E-3</v>
      </c>
    </row>
    <row r="7" spans="1:11" x14ac:dyDescent="0.25">
      <c r="A7" t="s">
        <v>11</v>
      </c>
      <c r="B7" s="1">
        <v>16048</v>
      </c>
      <c r="C7" s="2">
        <v>8.8000000000000005E-3</v>
      </c>
      <c r="D7" s="1">
        <v>15252</v>
      </c>
      <c r="E7" s="2">
        <v>8.6999999999999994E-3</v>
      </c>
      <c r="F7" s="1">
        <v>14296</v>
      </c>
      <c r="G7" s="2">
        <v>8.6E-3</v>
      </c>
      <c r="H7" s="1">
        <v>13368</v>
      </c>
      <c r="I7" s="2">
        <v>8.3999999999999995E-3</v>
      </c>
      <c r="J7" s="1">
        <v>13365</v>
      </c>
      <c r="K7" s="2">
        <v>8.5000000000000006E-3</v>
      </c>
    </row>
    <row r="8" spans="1:11" x14ac:dyDescent="0.25">
      <c r="A8" t="s">
        <v>12</v>
      </c>
      <c r="B8" s="1">
        <v>24476</v>
      </c>
      <c r="C8" s="2">
        <v>1.34E-2</v>
      </c>
      <c r="D8" s="1">
        <v>24521</v>
      </c>
      <c r="E8" s="2">
        <v>1.4E-2</v>
      </c>
      <c r="F8" s="1">
        <v>23432</v>
      </c>
      <c r="G8" s="2">
        <v>1.4200000000000001E-2</v>
      </c>
      <c r="H8" s="1">
        <v>22793</v>
      </c>
      <c r="I8" s="2">
        <v>1.44E-2</v>
      </c>
      <c r="J8" s="1">
        <v>23572</v>
      </c>
      <c r="K8" s="2">
        <v>1.4999999999999999E-2</v>
      </c>
    </row>
    <row r="9" spans="1:11" x14ac:dyDescent="0.25">
      <c r="A9" t="s">
        <v>13</v>
      </c>
      <c r="B9" s="1">
        <v>24994</v>
      </c>
      <c r="C9" s="2">
        <v>1.37E-2</v>
      </c>
      <c r="D9" s="1">
        <v>23955</v>
      </c>
      <c r="E9" s="2">
        <v>1.37E-2</v>
      </c>
      <c r="F9" s="1">
        <v>22042</v>
      </c>
      <c r="G9" s="2">
        <v>1.3299999999999999E-2</v>
      </c>
      <c r="H9" s="1">
        <v>21847</v>
      </c>
      <c r="I9" s="2">
        <v>1.38E-2</v>
      </c>
      <c r="J9" s="1">
        <v>21704</v>
      </c>
      <c r="K9" s="2">
        <v>1.38E-2</v>
      </c>
    </row>
    <row r="10" spans="1:11" x14ac:dyDescent="0.25">
      <c r="A10" s="3" t="s">
        <v>14</v>
      </c>
      <c r="B10" s="4">
        <v>21552</v>
      </c>
      <c r="C10" s="5">
        <v>1.18E-2</v>
      </c>
      <c r="D10" s="4">
        <v>19771</v>
      </c>
      <c r="E10" s="5">
        <v>1.1299999999999999E-2</v>
      </c>
      <c r="F10" s="4">
        <v>19432</v>
      </c>
      <c r="G10" s="5">
        <v>1.17E-2</v>
      </c>
      <c r="H10" s="4">
        <v>18420</v>
      </c>
      <c r="I10" s="5">
        <v>1.1599999999999999E-2</v>
      </c>
      <c r="J10" s="4">
        <v>19945</v>
      </c>
      <c r="K10" s="5">
        <v>1.2699999999999999E-2</v>
      </c>
    </row>
    <row r="11" spans="1:11" x14ac:dyDescent="0.25">
      <c r="A11" s="3" t="s">
        <v>15</v>
      </c>
      <c r="B11" s="4">
        <v>14071</v>
      </c>
      <c r="C11" s="5">
        <v>7.7000000000000002E-3</v>
      </c>
      <c r="D11" s="4">
        <v>13705</v>
      </c>
      <c r="E11" s="5">
        <v>7.7999999999999996E-3</v>
      </c>
      <c r="F11" s="4">
        <v>12502</v>
      </c>
      <c r="G11" s="5">
        <v>7.6E-3</v>
      </c>
      <c r="H11" s="4">
        <v>11876</v>
      </c>
      <c r="I11" s="5">
        <v>7.4999999999999997E-3</v>
      </c>
      <c r="J11" s="4">
        <v>13245</v>
      </c>
      <c r="K11" s="5">
        <v>8.3999999999999995E-3</v>
      </c>
    </row>
    <row r="12" spans="1:11" x14ac:dyDescent="0.25">
      <c r="A12" t="s">
        <v>16</v>
      </c>
      <c r="B12" s="1">
        <v>50797</v>
      </c>
      <c r="C12" s="2">
        <v>2.7900000000000001E-2</v>
      </c>
      <c r="D12" s="1">
        <v>48543</v>
      </c>
      <c r="E12" s="2">
        <v>2.7799999999999998E-2</v>
      </c>
      <c r="F12" s="1">
        <v>46512</v>
      </c>
      <c r="G12" s="2">
        <v>2.81E-2</v>
      </c>
      <c r="H12" s="1">
        <v>41607</v>
      </c>
      <c r="I12" s="2">
        <v>2.63E-2</v>
      </c>
      <c r="J12" s="1">
        <v>43145</v>
      </c>
      <c r="K12" s="2">
        <v>2.7400000000000001E-2</v>
      </c>
    </row>
    <row r="13" spans="1:11" x14ac:dyDescent="0.25">
      <c r="A13" t="s">
        <v>17</v>
      </c>
      <c r="B13" s="1">
        <v>6780</v>
      </c>
      <c r="C13" s="2">
        <v>3.7000000000000002E-3</v>
      </c>
      <c r="D13" s="1">
        <v>8734</v>
      </c>
      <c r="E13" s="2">
        <v>5.0000000000000001E-3</v>
      </c>
      <c r="F13" s="1">
        <v>7912</v>
      </c>
      <c r="G13" s="2">
        <v>4.7999999999999996E-3</v>
      </c>
      <c r="H13" s="1">
        <v>7531</v>
      </c>
      <c r="I13" s="2">
        <v>4.7999999999999996E-3</v>
      </c>
      <c r="J13" s="1">
        <v>7756</v>
      </c>
      <c r="K13" s="2">
        <v>4.8999999999999998E-3</v>
      </c>
    </row>
    <row r="14" spans="1:11" x14ac:dyDescent="0.25">
      <c r="A14" t="s">
        <v>18</v>
      </c>
      <c r="B14" s="1">
        <v>42093</v>
      </c>
      <c r="C14" s="2">
        <v>2.3099999999999999E-2</v>
      </c>
      <c r="D14" s="1">
        <v>39068</v>
      </c>
      <c r="E14" s="2">
        <v>2.24E-2</v>
      </c>
      <c r="F14" s="1">
        <v>37074</v>
      </c>
      <c r="G14" s="2">
        <v>2.24E-2</v>
      </c>
      <c r="H14" s="1">
        <v>35775</v>
      </c>
      <c r="I14" s="2">
        <v>2.2599999999999999E-2</v>
      </c>
      <c r="J14" s="1">
        <v>35665</v>
      </c>
      <c r="K14" s="2">
        <v>2.2700000000000001E-2</v>
      </c>
    </row>
    <row r="15" spans="1:11" x14ac:dyDescent="0.25">
      <c r="A15" t="s">
        <v>19</v>
      </c>
      <c r="B15" s="1">
        <v>2298</v>
      </c>
      <c r="C15" s="2">
        <v>1.2999999999999999E-3</v>
      </c>
      <c r="D15" s="1">
        <v>2275</v>
      </c>
      <c r="E15" s="2">
        <v>1.2999999999999999E-3</v>
      </c>
      <c r="F15" s="1">
        <v>2149</v>
      </c>
      <c r="G15" s="2">
        <v>1.2999999999999999E-3</v>
      </c>
      <c r="H15" s="1">
        <v>2142</v>
      </c>
      <c r="I15" s="2">
        <v>1.4E-3</v>
      </c>
      <c r="J15" s="1">
        <v>1991</v>
      </c>
      <c r="K15" s="2">
        <v>1.2999999999999999E-3</v>
      </c>
    </row>
    <row r="16" spans="1:11" x14ac:dyDescent="0.25">
      <c r="A16" t="s">
        <v>20</v>
      </c>
      <c r="B16" s="1">
        <v>12221</v>
      </c>
      <c r="C16" s="2">
        <v>6.7000000000000002E-3</v>
      </c>
      <c r="D16" s="1">
        <v>12027</v>
      </c>
      <c r="E16" s="2">
        <v>6.8999999999999999E-3</v>
      </c>
      <c r="F16" s="1">
        <v>10182</v>
      </c>
      <c r="G16" s="2">
        <v>6.1999999999999998E-3</v>
      </c>
      <c r="H16" s="1">
        <v>9925</v>
      </c>
      <c r="I16" s="2">
        <v>6.3E-3</v>
      </c>
      <c r="J16" s="1">
        <v>10408</v>
      </c>
      <c r="K16" s="2">
        <v>6.6E-3</v>
      </c>
    </row>
    <row r="17" spans="1:11" x14ac:dyDescent="0.25">
      <c r="A17" t="s">
        <v>21</v>
      </c>
      <c r="B17" s="1">
        <v>27307</v>
      </c>
      <c r="C17" s="2">
        <v>1.4999999999999999E-2</v>
      </c>
      <c r="D17" s="1">
        <v>24775</v>
      </c>
      <c r="E17" s="2">
        <v>1.4200000000000001E-2</v>
      </c>
      <c r="F17" s="1">
        <v>24224</v>
      </c>
      <c r="G17" s="2">
        <v>1.46E-2</v>
      </c>
      <c r="H17" s="1">
        <v>23409</v>
      </c>
      <c r="I17" s="2">
        <v>1.4800000000000001E-2</v>
      </c>
      <c r="J17" s="1">
        <v>23993</v>
      </c>
      <c r="K17" s="2">
        <v>1.52E-2</v>
      </c>
    </row>
    <row r="18" spans="1:11" x14ac:dyDescent="0.25">
      <c r="A18" t="s">
        <v>22</v>
      </c>
      <c r="B18" s="1">
        <v>2288</v>
      </c>
      <c r="C18" s="2">
        <v>1.2999999999999999E-3</v>
      </c>
      <c r="D18" s="1">
        <v>1860</v>
      </c>
      <c r="E18" s="2">
        <v>1.1000000000000001E-3</v>
      </c>
      <c r="F18" s="1">
        <v>1453</v>
      </c>
      <c r="G18" s="2">
        <v>8.9999999999999998E-4</v>
      </c>
      <c r="H18" s="1">
        <v>1527</v>
      </c>
      <c r="I18" s="2">
        <v>1E-3</v>
      </c>
      <c r="J18" s="1">
        <v>1392</v>
      </c>
      <c r="K18" s="2">
        <v>8.9999999999999998E-4</v>
      </c>
    </row>
    <row r="19" spans="1:11" x14ac:dyDescent="0.25">
      <c r="A19" t="s">
        <v>23</v>
      </c>
      <c r="B19" s="1">
        <v>44685</v>
      </c>
      <c r="C19" s="2">
        <v>2.4500000000000001E-2</v>
      </c>
      <c r="D19" s="1">
        <v>41404</v>
      </c>
      <c r="E19" s="2">
        <v>2.3699999999999999E-2</v>
      </c>
      <c r="F19" s="1">
        <v>39604</v>
      </c>
      <c r="G19" s="2">
        <v>2.3900000000000001E-2</v>
      </c>
      <c r="H19" s="1">
        <v>38678</v>
      </c>
      <c r="I19" s="2">
        <v>2.4400000000000002E-2</v>
      </c>
      <c r="J19" s="1">
        <v>37631</v>
      </c>
      <c r="K19" s="2">
        <v>2.3900000000000001E-2</v>
      </c>
    </row>
    <row r="20" spans="1:11" x14ac:dyDescent="0.25">
      <c r="A20" t="s">
        <v>24</v>
      </c>
      <c r="B20" s="1">
        <v>9411</v>
      </c>
      <c r="C20" s="2">
        <v>5.1999999999999998E-3</v>
      </c>
      <c r="D20" s="1">
        <v>9165</v>
      </c>
      <c r="E20" s="2">
        <v>5.1999999999999998E-3</v>
      </c>
      <c r="F20" s="1">
        <v>8640</v>
      </c>
      <c r="G20" s="2">
        <v>5.1999999999999998E-3</v>
      </c>
      <c r="H20" s="1">
        <v>7499</v>
      </c>
      <c r="I20" s="2">
        <v>4.7000000000000002E-3</v>
      </c>
      <c r="J20" s="1">
        <v>6551</v>
      </c>
      <c r="K20" s="2">
        <v>4.1999999999999997E-3</v>
      </c>
    </row>
    <row r="21" spans="1:11" x14ac:dyDescent="0.25">
      <c r="A21" t="s">
        <v>25</v>
      </c>
      <c r="B21" s="1">
        <v>23450</v>
      </c>
      <c r="C21" s="2">
        <v>1.29E-2</v>
      </c>
      <c r="D21" s="1">
        <v>21900</v>
      </c>
      <c r="E21" s="2">
        <v>1.2500000000000001E-2</v>
      </c>
      <c r="F21" s="1">
        <v>21303</v>
      </c>
      <c r="G21" s="2">
        <v>1.29E-2</v>
      </c>
      <c r="H21" s="1">
        <v>20526</v>
      </c>
      <c r="I21" s="2">
        <v>1.2999999999999999E-2</v>
      </c>
      <c r="J21" s="1">
        <v>20339</v>
      </c>
      <c r="K21" s="2">
        <v>1.29E-2</v>
      </c>
    </row>
    <row r="22" spans="1:11" x14ac:dyDescent="0.25">
      <c r="A22" t="s">
        <v>26</v>
      </c>
      <c r="B22" s="1">
        <v>33688</v>
      </c>
      <c r="C22" s="2">
        <v>1.8499999999999999E-2</v>
      </c>
      <c r="D22" s="1">
        <v>30524</v>
      </c>
      <c r="E22" s="2">
        <v>1.7500000000000002E-2</v>
      </c>
      <c r="F22" s="1">
        <v>27403</v>
      </c>
      <c r="G22" s="2">
        <v>1.66E-2</v>
      </c>
      <c r="H22" s="1">
        <v>25781</v>
      </c>
      <c r="I22" s="2">
        <v>1.6299999999999999E-2</v>
      </c>
      <c r="J22" s="1">
        <v>27080</v>
      </c>
      <c r="K22" s="2">
        <v>1.72E-2</v>
      </c>
    </row>
    <row r="23" spans="1:11" x14ac:dyDescent="0.25">
      <c r="A23" t="s">
        <v>27</v>
      </c>
      <c r="B23" s="1">
        <v>10412</v>
      </c>
      <c r="C23" s="2">
        <v>5.7000000000000002E-3</v>
      </c>
      <c r="D23" s="1">
        <v>9697</v>
      </c>
      <c r="E23" s="2">
        <v>5.4999999999999997E-3</v>
      </c>
      <c r="F23" s="1">
        <v>9249</v>
      </c>
      <c r="G23" s="2">
        <v>5.5999999999999999E-3</v>
      </c>
      <c r="H23" s="1">
        <v>8197</v>
      </c>
      <c r="I23" s="2">
        <v>5.1999999999999998E-3</v>
      </c>
      <c r="J23" s="1">
        <v>9297</v>
      </c>
      <c r="K23" s="2">
        <v>5.8999999999999999E-3</v>
      </c>
    </row>
    <row r="24" spans="1:11" x14ac:dyDescent="0.25">
      <c r="A24" t="s">
        <v>28</v>
      </c>
      <c r="B24" s="1">
        <v>9309</v>
      </c>
      <c r="C24" s="2">
        <v>5.1000000000000004E-3</v>
      </c>
      <c r="D24" s="1">
        <v>9013</v>
      </c>
      <c r="E24" s="2">
        <v>5.1999999999999998E-3</v>
      </c>
      <c r="F24" s="1">
        <v>8198</v>
      </c>
      <c r="G24" s="2">
        <v>5.0000000000000001E-3</v>
      </c>
      <c r="H24" s="1">
        <v>7797</v>
      </c>
      <c r="I24" s="2">
        <v>4.8999999999999998E-3</v>
      </c>
      <c r="J24" s="1">
        <v>7944</v>
      </c>
      <c r="K24" s="2">
        <v>5.0000000000000001E-3</v>
      </c>
    </row>
    <row r="25" spans="1:11" x14ac:dyDescent="0.25">
      <c r="A25" t="s">
        <v>29</v>
      </c>
      <c r="B25" s="1">
        <v>27843</v>
      </c>
      <c r="C25" s="2">
        <v>1.5299999999999999E-2</v>
      </c>
      <c r="D25" s="1">
        <v>28739</v>
      </c>
      <c r="E25" s="2">
        <v>1.6400000000000001E-2</v>
      </c>
      <c r="F25" s="1">
        <v>25917</v>
      </c>
      <c r="G25" s="2">
        <v>1.5699999999999999E-2</v>
      </c>
      <c r="H25" s="1">
        <v>24499</v>
      </c>
      <c r="I25" s="2">
        <v>1.55E-2</v>
      </c>
      <c r="J25" s="1">
        <v>24940</v>
      </c>
      <c r="K25" s="2">
        <v>1.5800000000000002E-2</v>
      </c>
    </row>
    <row r="26" spans="1:11" x14ac:dyDescent="0.25">
      <c r="A26" t="s">
        <v>30</v>
      </c>
      <c r="B26" s="1">
        <v>3295</v>
      </c>
      <c r="C26" s="2">
        <v>1.8E-3</v>
      </c>
      <c r="D26" s="1">
        <v>2988</v>
      </c>
      <c r="E26" s="2">
        <v>1.6999999999999999E-3</v>
      </c>
      <c r="F26" s="1">
        <v>3015</v>
      </c>
      <c r="G26" s="2">
        <v>1.8E-3</v>
      </c>
      <c r="H26" s="1">
        <v>2566</v>
      </c>
      <c r="I26" s="2">
        <v>1.6000000000000001E-3</v>
      </c>
      <c r="J26" s="1">
        <v>2509</v>
      </c>
      <c r="K26" s="2">
        <v>1.6000000000000001E-3</v>
      </c>
    </row>
    <row r="27" spans="1:11" x14ac:dyDescent="0.25">
      <c r="A27" t="s">
        <v>31</v>
      </c>
      <c r="B27" s="1">
        <v>1991</v>
      </c>
      <c r="C27" s="2">
        <v>1.1000000000000001E-3</v>
      </c>
      <c r="D27" s="1">
        <v>2741</v>
      </c>
      <c r="E27" s="2">
        <v>1.6000000000000001E-3</v>
      </c>
      <c r="F27" s="1">
        <v>2461</v>
      </c>
      <c r="G27" s="2">
        <v>1.5E-3</v>
      </c>
      <c r="H27" s="1">
        <v>1796</v>
      </c>
      <c r="I27" s="2">
        <v>1.1000000000000001E-3</v>
      </c>
      <c r="J27" s="1">
        <v>2308</v>
      </c>
      <c r="K27" s="2">
        <v>1.5E-3</v>
      </c>
    </row>
    <row r="28" spans="1:11" x14ac:dyDescent="0.25">
      <c r="A28" t="s">
        <v>32</v>
      </c>
      <c r="B28" s="1">
        <v>29040</v>
      </c>
      <c r="C28" s="2">
        <v>1.5900000000000001E-2</v>
      </c>
      <c r="D28" s="1">
        <v>26950</v>
      </c>
      <c r="E28" s="2">
        <v>1.54E-2</v>
      </c>
      <c r="F28" s="1">
        <v>26065</v>
      </c>
      <c r="G28" s="2">
        <v>1.5699999999999999E-2</v>
      </c>
      <c r="H28" s="1">
        <v>24996</v>
      </c>
      <c r="I28" s="2">
        <v>1.5800000000000002E-2</v>
      </c>
      <c r="J28" s="1">
        <v>24282</v>
      </c>
      <c r="K28" s="2">
        <v>1.54E-2</v>
      </c>
    </row>
    <row r="29" spans="1:11" x14ac:dyDescent="0.25">
      <c r="A29" s="3" t="s">
        <v>33</v>
      </c>
      <c r="B29" s="4">
        <v>160411</v>
      </c>
      <c r="C29" s="5">
        <v>8.7999999999999995E-2</v>
      </c>
      <c r="D29" s="4">
        <v>159370</v>
      </c>
      <c r="E29" s="5">
        <v>9.1200000000000003E-2</v>
      </c>
      <c r="F29" s="4">
        <v>157852</v>
      </c>
      <c r="G29" s="5">
        <v>9.5399999999999999E-2</v>
      </c>
      <c r="H29" s="4">
        <v>151465</v>
      </c>
      <c r="I29" s="5">
        <v>9.5699999999999993E-2</v>
      </c>
      <c r="J29" s="4">
        <v>151326</v>
      </c>
      <c r="K29" s="5">
        <v>9.6199999999999994E-2</v>
      </c>
    </row>
    <row r="30" spans="1:11" x14ac:dyDescent="0.25">
      <c r="A30" t="s">
        <v>34</v>
      </c>
      <c r="B30" s="1">
        <v>85962</v>
      </c>
      <c r="C30" s="2">
        <v>4.7199999999999999E-2</v>
      </c>
      <c r="D30" s="1">
        <v>80721</v>
      </c>
      <c r="E30" s="2">
        <v>4.6199999999999998E-2</v>
      </c>
      <c r="F30" s="1">
        <v>77106</v>
      </c>
      <c r="G30" s="2">
        <v>4.6600000000000003E-2</v>
      </c>
      <c r="H30" s="1">
        <v>76039</v>
      </c>
      <c r="I30" s="2">
        <v>4.8099999999999997E-2</v>
      </c>
      <c r="J30" s="1">
        <v>73274</v>
      </c>
      <c r="K30" s="2">
        <v>4.6600000000000003E-2</v>
      </c>
    </row>
    <row r="31" spans="1:11" x14ac:dyDescent="0.25">
      <c r="A31" t="s">
        <v>35</v>
      </c>
      <c r="B31" s="1">
        <v>7092</v>
      </c>
      <c r="C31" s="2">
        <v>3.8999999999999998E-3</v>
      </c>
      <c r="D31" s="1">
        <v>8602</v>
      </c>
      <c r="E31" s="2">
        <v>4.8999999999999998E-3</v>
      </c>
      <c r="F31" s="1">
        <v>8164</v>
      </c>
      <c r="G31" s="2">
        <v>4.8999999999999998E-3</v>
      </c>
      <c r="H31" s="1">
        <v>8018</v>
      </c>
      <c r="I31" s="2">
        <v>5.1000000000000004E-3</v>
      </c>
      <c r="J31" s="1">
        <v>6892</v>
      </c>
      <c r="K31" s="2">
        <v>4.4000000000000003E-3</v>
      </c>
    </row>
    <row r="32" spans="1:11" x14ac:dyDescent="0.25">
      <c r="A32" t="s">
        <v>36</v>
      </c>
      <c r="B32" s="1">
        <v>5077</v>
      </c>
      <c r="C32" s="2">
        <v>2.8E-3</v>
      </c>
      <c r="D32" s="1">
        <v>4710</v>
      </c>
      <c r="E32" s="2">
        <v>2.7000000000000001E-3</v>
      </c>
      <c r="F32" s="1">
        <v>3830</v>
      </c>
      <c r="G32" s="2">
        <v>2.3E-3</v>
      </c>
      <c r="H32" s="1">
        <v>3790</v>
      </c>
      <c r="I32" s="2">
        <v>2.3999999999999998E-3</v>
      </c>
      <c r="J32" s="1">
        <v>3784</v>
      </c>
      <c r="K32" s="2">
        <v>2.3999999999999998E-3</v>
      </c>
    </row>
    <row r="33" spans="1:11" x14ac:dyDescent="0.25">
      <c r="A33" t="s">
        <v>37</v>
      </c>
      <c r="B33" s="1">
        <v>13439</v>
      </c>
      <c r="C33" s="2">
        <v>7.4000000000000003E-3</v>
      </c>
      <c r="D33" s="1">
        <v>13037</v>
      </c>
      <c r="E33" s="2">
        <v>7.4999999999999997E-3</v>
      </c>
      <c r="F33" s="1">
        <v>11588</v>
      </c>
      <c r="G33" s="2">
        <v>7.0000000000000001E-3</v>
      </c>
      <c r="H33" s="1">
        <v>11271</v>
      </c>
      <c r="I33" s="2">
        <v>7.1000000000000004E-3</v>
      </c>
      <c r="J33" s="1">
        <v>11160</v>
      </c>
      <c r="K33" s="2">
        <v>7.1000000000000004E-3</v>
      </c>
    </row>
    <row r="34" spans="1:11" x14ac:dyDescent="0.25">
      <c r="A34" t="s">
        <v>38</v>
      </c>
      <c r="B34" s="1">
        <v>17140</v>
      </c>
      <c r="C34" s="2">
        <v>9.4000000000000004E-3</v>
      </c>
      <c r="D34" s="1">
        <v>16701</v>
      </c>
      <c r="E34" s="2">
        <v>9.5999999999999992E-3</v>
      </c>
      <c r="F34" s="1">
        <v>16138</v>
      </c>
      <c r="G34" s="2">
        <v>9.7999999999999997E-3</v>
      </c>
      <c r="H34" s="1">
        <v>16329</v>
      </c>
      <c r="I34" s="2">
        <v>1.03E-2</v>
      </c>
      <c r="J34" s="1">
        <v>16129</v>
      </c>
      <c r="K34" s="2">
        <v>1.0200000000000001E-2</v>
      </c>
    </row>
    <row r="35" spans="1:11" x14ac:dyDescent="0.25">
      <c r="A35" t="s">
        <v>39</v>
      </c>
      <c r="B35" s="1">
        <v>11806</v>
      </c>
      <c r="C35" s="2">
        <v>6.4999999999999997E-3</v>
      </c>
      <c r="D35" s="1">
        <v>10182</v>
      </c>
      <c r="E35" s="2">
        <v>5.7999999999999996E-3</v>
      </c>
      <c r="F35" s="1">
        <v>9925</v>
      </c>
      <c r="G35" s="2">
        <v>6.0000000000000001E-3</v>
      </c>
      <c r="H35" s="1">
        <v>11424</v>
      </c>
      <c r="I35" s="2">
        <v>7.1999999999999998E-3</v>
      </c>
      <c r="J35" s="1">
        <v>10339</v>
      </c>
      <c r="K35" s="2">
        <v>6.6E-3</v>
      </c>
    </row>
    <row r="36" spans="1:11" x14ac:dyDescent="0.25">
      <c r="A36" s="3" t="s">
        <v>40</v>
      </c>
      <c r="B36" s="4">
        <v>37361</v>
      </c>
      <c r="C36" s="5">
        <v>2.0500000000000001E-2</v>
      </c>
      <c r="D36" s="4">
        <v>35243</v>
      </c>
      <c r="E36" s="5">
        <v>2.0199999999999999E-2</v>
      </c>
      <c r="F36" s="4">
        <v>34754</v>
      </c>
      <c r="G36" s="5">
        <v>2.1000000000000001E-2</v>
      </c>
      <c r="H36" s="4">
        <v>34013</v>
      </c>
      <c r="I36" s="5">
        <v>2.1499999999999998E-2</v>
      </c>
      <c r="J36" s="4">
        <v>34364</v>
      </c>
      <c r="K36" s="5">
        <v>2.18E-2</v>
      </c>
    </row>
    <row r="37" spans="1:11" x14ac:dyDescent="0.25">
      <c r="A37" t="s">
        <v>41</v>
      </c>
      <c r="B37" s="1">
        <v>18845</v>
      </c>
      <c r="C37" s="2">
        <v>1.03E-2</v>
      </c>
      <c r="D37" s="1">
        <v>17195</v>
      </c>
      <c r="E37" s="2">
        <v>9.7999999999999997E-3</v>
      </c>
      <c r="F37" s="1">
        <v>16151</v>
      </c>
      <c r="G37" s="2">
        <v>9.7999999999999997E-3</v>
      </c>
      <c r="H37" s="1">
        <v>15478</v>
      </c>
      <c r="I37" s="2">
        <v>9.7999999999999997E-3</v>
      </c>
      <c r="J37" s="1">
        <v>15558</v>
      </c>
      <c r="K37" s="2">
        <v>9.9000000000000008E-3</v>
      </c>
    </row>
    <row r="38" spans="1:11" x14ac:dyDescent="0.25">
      <c r="A38" t="s">
        <v>42</v>
      </c>
      <c r="B38" s="1">
        <v>9059</v>
      </c>
      <c r="C38" s="2">
        <v>5.0000000000000001E-3</v>
      </c>
      <c r="D38" s="1">
        <v>7881</v>
      </c>
      <c r="E38" s="2">
        <v>4.4999999999999997E-3</v>
      </c>
      <c r="F38" s="1">
        <v>7026</v>
      </c>
      <c r="G38" s="2">
        <v>4.1999999999999997E-3</v>
      </c>
      <c r="H38" s="1">
        <v>6530</v>
      </c>
      <c r="I38" s="2">
        <v>4.1000000000000003E-3</v>
      </c>
      <c r="J38" s="1">
        <v>6642</v>
      </c>
      <c r="K38" s="2">
        <v>4.1999999999999997E-3</v>
      </c>
    </row>
    <row r="39" spans="1:11" x14ac:dyDescent="0.25">
      <c r="A39" s="3" t="s">
        <v>43</v>
      </c>
      <c r="B39" s="4">
        <v>57770</v>
      </c>
      <c r="C39" s="5">
        <v>3.1699999999999999E-2</v>
      </c>
      <c r="D39" s="4">
        <v>54701</v>
      </c>
      <c r="E39" s="5">
        <v>3.1300000000000001E-2</v>
      </c>
      <c r="F39" s="4">
        <v>49580</v>
      </c>
      <c r="G39" s="5">
        <v>0.03</v>
      </c>
      <c r="H39" s="4">
        <v>49975</v>
      </c>
      <c r="I39" s="5">
        <v>3.1600000000000003E-2</v>
      </c>
      <c r="J39" s="4">
        <v>55800</v>
      </c>
      <c r="K39" s="5">
        <v>3.5499999999999997E-2</v>
      </c>
    </row>
    <row r="40" spans="1:11" x14ac:dyDescent="0.25">
      <c r="A40" t="s">
        <v>44</v>
      </c>
      <c r="B40" s="1">
        <v>12209</v>
      </c>
      <c r="C40" s="2">
        <v>6.7000000000000002E-3</v>
      </c>
      <c r="D40" s="1">
        <v>11801</v>
      </c>
      <c r="E40" s="2">
        <v>6.7999999999999996E-3</v>
      </c>
      <c r="F40" s="1">
        <v>10382</v>
      </c>
      <c r="G40" s="2">
        <v>6.3E-3</v>
      </c>
      <c r="H40" s="1">
        <v>10263</v>
      </c>
      <c r="I40" s="2">
        <v>6.4999999999999997E-3</v>
      </c>
      <c r="J40" s="1">
        <v>10052</v>
      </c>
      <c r="K40" s="2">
        <v>6.4000000000000003E-3</v>
      </c>
    </row>
    <row r="41" spans="1:11" x14ac:dyDescent="0.25">
      <c r="A41" t="s">
        <v>45</v>
      </c>
      <c r="B41" s="1">
        <v>4220</v>
      </c>
      <c r="C41" s="2">
        <v>2.3E-3</v>
      </c>
      <c r="D41" s="1">
        <v>3863</v>
      </c>
      <c r="E41" s="2">
        <v>2.2000000000000001E-3</v>
      </c>
      <c r="F41" s="1">
        <v>3144</v>
      </c>
      <c r="G41" s="2">
        <v>1.9E-3</v>
      </c>
      <c r="H41" s="1">
        <v>2704</v>
      </c>
      <c r="I41" s="2">
        <v>1.6999999999999999E-3</v>
      </c>
      <c r="J41" s="1">
        <v>3135</v>
      </c>
      <c r="K41" s="2">
        <v>2E-3</v>
      </c>
    </row>
    <row r="42" spans="1:11" x14ac:dyDescent="0.25">
      <c r="A42" t="s">
        <v>46</v>
      </c>
      <c r="B42" s="1">
        <v>32080</v>
      </c>
      <c r="C42" s="2">
        <v>1.7600000000000001E-2</v>
      </c>
      <c r="D42" s="1">
        <v>28330</v>
      </c>
      <c r="E42" s="2">
        <v>1.6199999999999999E-2</v>
      </c>
      <c r="F42" s="1">
        <v>27452</v>
      </c>
      <c r="G42" s="2">
        <v>1.66E-2</v>
      </c>
      <c r="H42" s="1">
        <v>25858</v>
      </c>
      <c r="I42" s="2">
        <v>1.6299999999999999E-2</v>
      </c>
      <c r="J42" s="1">
        <v>25939</v>
      </c>
      <c r="K42" s="2">
        <v>1.6500000000000001E-2</v>
      </c>
    </row>
    <row r="43" spans="1:11" x14ac:dyDescent="0.25">
      <c r="A43" s="3" t="s">
        <v>47</v>
      </c>
      <c r="B43" s="4">
        <v>29657</v>
      </c>
      <c r="C43" s="5">
        <v>1.6299999999999999E-2</v>
      </c>
      <c r="D43" s="4">
        <v>30370</v>
      </c>
      <c r="E43" s="5">
        <v>1.7399999999999999E-2</v>
      </c>
      <c r="F43" s="4">
        <v>28994</v>
      </c>
      <c r="G43" s="5">
        <v>1.7500000000000002E-2</v>
      </c>
      <c r="H43" s="4">
        <v>25526</v>
      </c>
      <c r="I43" s="5">
        <v>1.61E-2</v>
      </c>
      <c r="J43" s="4">
        <v>26271</v>
      </c>
      <c r="K43" s="5">
        <v>1.67E-2</v>
      </c>
    </row>
    <row r="44" spans="1:11" x14ac:dyDescent="0.25">
      <c r="A44" t="s">
        <v>48</v>
      </c>
      <c r="B44" s="1">
        <v>36834</v>
      </c>
      <c r="C44" s="2">
        <v>2.0199999999999999E-2</v>
      </c>
      <c r="D44" s="1">
        <v>33996</v>
      </c>
      <c r="E44" s="2">
        <v>1.95E-2</v>
      </c>
      <c r="F44" s="1">
        <v>32106</v>
      </c>
      <c r="G44" s="2">
        <v>1.9400000000000001E-2</v>
      </c>
      <c r="H44" s="1">
        <v>30240</v>
      </c>
      <c r="I44" s="2">
        <v>1.9099999999999999E-2</v>
      </c>
      <c r="J44" s="1">
        <v>30578</v>
      </c>
      <c r="K44" s="2">
        <v>1.9400000000000001E-2</v>
      </c>
    </row>
    <row r="45" spans="1:11" x14ac:dyDescent="0.25">
      <c r="A45" t="s">
        <v>49</v>
      </c>
      <c r="B45" s="1">
        <v>63455</v>
      </c>
      <c r="C45" s="2">
        <v>3.4799999999999998E-2</v>
      </c>
      <c r="D45" s="1">
        <v>61492</v>
      </c>
      <c r="E45" s="2">
        <v>3.5200000000000002E-2</v>
      </c>
      <c r="F45" s="1">
        <v>58330</v>
      </c>
      <c r="G45" s="2">
        <v>3.5200000000000002E-2</v>
      </c>
      <c r="H45" s="1">
        <v>59318</v>
      </c>
      <c r="I45" s="2">
        <v>3.7499999999999999E-2</v>
      </c>
      <c r="J45" s="1">
        <v>53157</v>
      </c>
      <c r="K45" s="2">
        <v>3.3799999999999997E-2</v>
      </c>
    </row>
    <row r="46" spans="1:11" x14ac:dyDescent="0.25">
      <c r="A46" t="s">
        <v>50</v>
      </c>
      <c r="B46" s="1">
        <v>7469</v>
      </c>
      <c r="C46" s="2">
        <v>4.1000000000000003E-3</v>
      </c>
      <c r="D46" s="1">
        <v>6951</v>
      </c>
      <c r="E46" s="2">
        <v>4.0000000000000001E-3</v>
      </c>
      <c r="F46" s="1">
        <v>6059</v>
      </c>
      <c r="G46" s="2">
        <v>3.7000000000000002E-3</v>
      </c>
      <c r="H46" s="1">
        <v>5184</v>
      </c>
      <c r="I46" s="2">
        <v>3.3E-3</v>
      </c>
      <c r="J46" s="1">
        <v>4813</v>
      </c>
      <c r="K46" s="2">
        <v>3.0999999999999999E-3</v>
      </c>
    </row>
    <row r="47" spans="1:11" x14ac:dyDescent="0.25">
      <c r="A47" s="3" t="s">
        <v>51</v>
      </c>
      <c r="B47" s="4">
        <v>22224</v>
      </c>
      <c r="C47" s="5">
        <v>1.2200000000000001E-2</v>
      </c>
      <c r="D47" s="4">
        <v>20671</v>
      </c>
      <c r="E47" s="5">
        <v>1.18E-2</v>
      </c>
      <c r="F47" s="4">
        <v>19284</v>
      </c>
      <c r="G47" s="5">
        <v>1.17E-2</v>
      </c>
      <c r="H47" s="4">
        <v>18069</v>
      </c>
      <c r="I47" s="5">
        <v>1.14E-2</v>
      </c>
      <c r="J47" s="4">
        <v>17567</v>
      </c>
      <c r="K47" s="5">
        <v>1.12E-2</v>
      </c>
    </row>
    <row r="48" spans="1:11" x14ac:dyDescent="0.25">
      <c r="A48" t="s">
        <v>52</v>
      </c>
      <c r="B48" s="1">
        <v>37407</v>
      </c>
      <c r="C48" s="2">
        <v>2.0500000000000001E-2</v>
      </c>
      <c r="D48" s="1">
        <v>40566</v>
      </c>
      <c r="E48" s="2">
        <v>2.3199999999999998E-2</v>
      </c>
      <c r="F48" s="1">
        <v>37545</v>
      </c>
      <c r="G48" s="2">
        <v>2.2700000000000001E-2</v>
      </c>
      <c r="H48" s="1">
        <v>34978</v>
      </c>
      <c r="I48" s="2">
        <v>2.2100000000000002E-2</v>
      </c>
      <c r="J48" s="1">
        <v>35375</v>
      </c>
      <c r="K48" s="2">
        <v>2.2499999999999999E-2</v>
      </c>
    </row>
    <row r="49" spans="1:11" x14ac:dyDescent="0.25">
      <c r="A49" s="3" t="s">
        <v>53</v>
      </c>
      <c r="B49" s="4">
        <v>21339</v>
      </c>
      <c r="C49" s="5">
        <v>1.17E-2</v>
      </c>
      <c r="D49" s="4">
        <v>19978</v>
      </c>
      <c r="E49" s="5">
        <v>1.14E-2</v>
      </c>
      <c r="F49" s="4">
        <v>18058</v>
      </c>
      <c r="G49" s="5">
        <v>1.09E-2</v>
      </c>
      <c r="H49" s="4">
        <v>17051</v>
      </c>
      <c r="I49" s="5">
        <v>1.0800000000000001E-2</v>
      </c>
      <c r="J49" s="4">
        <v>17704</v>
      </c>
      <c r="K49" s="5">
        <v>1.12E-2</v>
      </c>
    </row>
    <row r="50" spans="1:11" x14ac:dyDescent="0.25">
      <c r="A50" t="s">
        <v>54</v>
      </c>
      <c r="B50" s="1">
        <v>77128</v>
      </c>
      <c r="C50" s="2">
        <v>4.2299999999999997E-2</v>
      </c>
      <c r="D50" s="1">
        <v>79344</v>
      </c>
      <c r="E50" s="2">
        <v>4.5400000000000003E-2</v>
      </c>
      <c r="F50" s="1">
        <v>76723</v>
      </c>
      <c r="G50" s="2">
        <v>4.6399999999999997E-2</v>
      </c>
      <c r="H50" s="1">
        <v>72058</v>
      </c>
      <c r="I50" s="2">
        <v>4.5499999999999999E-2</v>
      </c>
      <c r="J50" s="1">
        <v>71387</v>
      </c>
      <c r="K50" s="2">
        <v>4.5400000000000003E-2</v>
      </c>
    </row>
    <row r="51" spans="1:11" x14ac:dyDescent="0.25">
      <c r="A51" t="s">
        <v>55</v>
      </c>
      <c r="B51" s="1">
        <v>65362</v>
      </c>
      <c r="C51" s="2">
        <v>3.5900000000000001E-2</v>
      </c>
      <c r="D51" s="1">
        <v>63746</v>
      </c>
      <c r="E51" s="2">
        <v>3.6499999999999998E-2</v>
      </c>
      <c r="F51" s="1">
        <v>63179</v>
      </c>
      <c r="G51" s="2">
        <v>3.8199999999999998E-2</v>
      </c>
      <c r="H51" s="1">
        <v>58033</v>
      </c>
      <c r="I51" s="2">
        <v>3.6700000000000003E-2</v>
      </c>
      <c r="J51" s="1">
        <v>50121</v>
      </c>
      <c r="K51" s="2">
        <v>3.1800000000000002E-2</v>
      </c>
    </row>
    <row r="52" spans="1:11" x14ac:dyDescent="0.25">
      <c r="A52" t="s">
        <v>56</v>
      </c>
      <c r="B52" s="1">
        <v>20907</v>
      </c>
      <c r="C52" s="2">
        <v>1.15E-2</v>
      </c>
      <c r="D52" s="1">
        <v>18221</v>
      </c>
      <c r="E52" s="2">
        <v>1.04E-2</v>
      </c>
      <c r="F52" s="1">
        <v>18968</v>
      </c>
      <c r="G52" s="2">
        <v>1.15E-2</v>
      </c>
      <c r="H52" s="1">
        <v>16548</v>
      </c>
      <c r="I52" s="2">
        <v>1.0500000000000001E-2</v>
      </c>
      <c r="J52" s="1">
        <v>17087</v>
      </c>
      <c r="K52" s="2">
        <v>1.09E-2</v>
      </c>
    </row>
    <row r="53" spans="1:11" x14ac:dyDescent="0.25">
      <c r="A53" t="s">
        <v>57</v>
      </c>
      <c r="B53" s="1">
        <v>22921</v>
      </c>
      <c r="C53" s="2">
        <v>1.26E-2</v>
      </c>
      <c r="D53" s="1">
        <v>21477</v>
      </c>
      <c r="E53" s="2">
        <v>1.23E-2</v>
      </c>
      <c r="F53" s="1">
        <v>20350</v>
      </c>
      <c r="G53" s="2">
        <v>1.23E-2</v>
      </c>
      <c r="H53" s="1">
        <v>18891</v>
      </c>
      <c r="I53" s="2">
        <v>1.1900000000000001E-2</v>
      </c>
      <c r="J53" s="1">
        <v>18393</v>
      </c>
      <c r="K53" s="2">
        <v>1.17E-2</v>
      </c>
    </row>
    <row r="54" spans="1:11" x14ac:dyDescent="0.25">
      <c r="A54" t="s">
        <v>58</v>
      </c>
      <c r="B54" s="1">
        <v>13218</v>
      </c>
      <c r="C54" s="2">
        <v>7.3000000000000001E-3</v>
      </c>
      <c r="D54" s="1">
        <v>11588</v>
      </c>
      <c r="E54" s="2">
        <v>6.6E-3</v>
      </c>
      <c r="F54" s="1">
        <v>10874</v>
      </c>
      <c r="G54" s="2">
        <v>6.6E-3</v>
      </c>
      <c r="H54" s="1">
        <v>9990</v>
      </c>
      <c r="I54" s="2">
        <v>6.3E-3</v>
      </c>
      <c r="J54" s="1">
        <v>9448</v>
      </c>
      <c r="K54" s="2">
        <v>6.0000000000000001E-3</v>
      </c>
    </row>
    <row r="55" spans="1:11" x14ac:dyDescent="0.25">
      <c r="A55" t="s">
        <v>59</v>
      </c>
      <c r="B55" s="1">
        <v>29100</v>
      </c>
      <c r="C55" s="2">
        <v>1.6E-2</v>
      </c>
      <c r="D55" s="1">
        <v>26888</v>
      </c>
      <c r="E55" s="2">
        <v>1.54E-2</v>
      </c>
      <c r="F55" s="1">
        <v>26665</v>
      </c>
      <c r="G55" s="2">
        <v>1.61E-2</v>
      </c>
      <c r="H55" s="1">
        <v>25285</v>
      </c>
      <c r="I55" s="2">
        <v>1.6E-2</v>
      </c>
      <c r="J55" s="1">
        <v>25646</v>
      </c>
      <c r="K55" s="2">
        <v>1.6299999999999999E-2</v>
      </c>
    </row>
    <row r="56" spans="1:11" x14ac:dyDescent="0.25">
      <c r="A56" t="s">
        <v>60</v>
      </c>
      <c r="B56" s="1">
        <v>28518</v>
      </c>
      <c r="C56" s="2">
        <v>1.5599999999999999E-2</v>
      </c>
      <c r="D56" s="1">
        <v>26063</v>
      </c>
      <c r="E56" s="2">
        <v>1.49E-2</v>
      </c>
      <c r="F56" s="1">
        <v>27415</v>
      </c>
      <c r="G56" s="2">
        <v>1.66E-2</v>
      </c>
      <c r="H56" s="1">
        <v>23267</v>
      </c>
      <c r="I56" s="2">
        <v>1.47E-2</v>
      </c>
      <c r="J56" s="1">
        <v>21501</v>
      </c>
      <c r="K56" s="2">
        <v>1.37E-2</v>
      </c>
    </row>
    <row r="57" spans="1:11" x14ac:dyDescent="0.25">
      <c r="A57" t="s">
        <v>61</v>
      </c>
      <c r="B57" s="1">
        <v>23374</v>
      </c>
      <c r="C57" s="2">
        <v>1.2800000000000001E-2</v>
      </c>
      <c r="D57" s="1">
        <v>22968</v>
      </c>
      <c r="E57" s="2">
        <v>1.3100000000000001E-2</v>
      </c>
      <c r="F57" s="1">
        <v>17240</v>
      </c>
      <c r="G57" s="2">
        <v>1.04E-2</v>
      </c>
      <c r="H57" s="1">
        <v>16333</v>
      </c>
      <c r="I57" s="2">
        <v>1.03E-2</v>
      </c>
      <c r="J57" s="1">
        <v>18514</v>
      </c>
      <c r="K57" s="2">
        <v>1.18E-2</v>
      </c>
    </row>
    <row r="58" spans="1:11" x14ac:dyDescent="0.25">
      <c r="A58" t="s">
        <v>62</v>
      </c>
      <c r="B58" s="1">
        <v>35229</v>
      </c>
      <c r="C58" s="2">
        <v>1.9300000000000001E-2</v>
      </c>
      <c r="D58" s="1">
        <v>33924</v>
      </c>
      <c r="E58" s="2">
        <v>1.9400000000000001E-2</v>
      </c>
      <c r="F58" s="1">
        <v>31954</v>
      </c>
      <c r="G58" s="2">
        <v>1.9300000000000001E-2</v>
      </c>
      <c r="H58" s="1">
        <v>32626</v>
      </c>
      <c r="I58" s="2">
        <v>2.06E-2</v>
      </c>
      <c r="J58" s="1">
        <v>31993</v>
      </c>
      <c r="K58" s="2">
        <v>2.0299999999999999E-2</v>
      </c>
    </row>
    <row r="59" spans="1:11" x14ac:dyDescent="0.25">
      <c r="A59" t="s">
        <v>63</v>
      </c>
      <c r="B59" s="1">
        <v>13620</v>
      </c>
      <c r="C59" s="2">
        <v>7.4999999999999997E-3</v>
      </c>
      <c r="D59" s="1">
        <v>13555</v>
      </c>
      <c r="E59" s="2">
        <v>7.7999999999999996E-3</v>
      </c>
      <c r="F59" s="1">
        <v>11715</v>
      </c>
      <c r="G59" s="2">
        <v>7.1000000000000004E-3</v>
      </c>
      <c r="H59" s="1">
        <v>11045</v>
      </c>
      <c r="I59" s="2">
        <v>7.0000000000000001E-3</v>
      </c>
      <c r="J59" s="1">
        <v>10872</v>
      </c>
      <c r="K59" s="2">
        <v>6.8999999999999999E-3</v>
      </c>
    </row>
    <row r="60" spans="1:11" x14ac:dyDescent="0.25">
      <c r="A60" t="s">
        <v>64</v>
      </c>
      <c r="B60" s="1">
        <v>11097</v>
      </c>
      <c r="C60" s="2">
        <v>6.1000000000000004E-3</v>
      </c>
      <c r="D60" s="1">
        <v>10025</v>
      </c>
      <c r="E60" s="2">
        <v>5.7000000000000002E-3</v>
      </c>
      <c r="F60" s="1">
        <v>9398</v>
      </c>
      <c r="G60" s="2">
        <v>5.7000000000000002E-3</v>
      </c>
      <c r="H60" s="1">
        <v>8670</v>
      </c>
      <c r="I60" s="2">
        <v>5.4999999999999997E-3</v>
      </c>
      <c r="J60" s="1">
        <v>8598</v>
      </c>
      <c r="K60" s="2">
        <v>5.4999999999999997E-3</v>
      </c>
    </row>
    <row r="61" spans="1:11" x14ac:dyDescent="0.25">
      <c r="A61" t="s">
        <v>65</v>
      </c>
      <c r="B61" s="1">
        <v>21274</v>
      </c>
      <c r="C61" s="2">
        <v>1.17E-2</v>
      </c>
      <c r="D61" s="1">
        <v>20312</v>
      </c>
      <c r="E61" s="2">
        <v>1.1599999999999999E-2</v>
      </c>
      <c r="F61" s="1">
        <v>19160</v>
      </c>
      <c r="G61" s="2">
        <v>1.1599999999999999E-2</v>
      </c>
      <c r="H61" s="1">
        <v>18435</v>
      </c>
      <c r="I61" s="2">
        <v>1.17E-2</v>
      </c>
      <c r="J61" s="1">
        <v>18533</v>
      </c>
      <c r="K61" s="2">
        <v>1.18E-2</v>
      </c>
    </row>
    <row r="62" spans="1:11" x14ac:dyDescent="0.25">
      <c r="A62" t="s">
        <v>66</v>
      </c>
      <c r="B62" s="1">
        <v>3320</v>
      </c>
      <c r="C62" s="2">
        <v>1.8E-3</v>
      </c>
      <c r="D62" s="1">
        <v>2791</v>
      </c>
      <c r="E62" s="2">
        <v>1.6000000000000001E-3</v>
      </c>
      <c r="F62" s="1">
        <v>2559</v>
      </c>
      <c r="G62" s="2">
        <v>1.5E-3</v>
      </c>
      <c r="H62" s="1">
        <v>2737</v>
      </c>
      <c r="I62" s="2">
        <v>1.6999999999999999E-3</v>
      </c>
      <c r="J62" s="1">
        <v>2957</v>
      </c>
      <c r="K62" s="2">
        <v>1.9E-3</v>
      </c>
    </row>
    <row r="63" spans="1:11" x14ac:dyDescent="0.25">
      <c r="A63" t="s">
        <v>67</v>
      </c>
      <c r="B63" s="1">
        <v>12261</v>
      </c>
      <c r="C63" s="2">
        <v>6.7000000000000002E-3</v>
      </c>
      <c r="D63" s="1">
        <v>11836</v>
      </c>
      <c r="E63" s="2">
        <v>6.7999999999999996E-3</v>
      </c>
      <c r="F63" s="1">
        <v>11033</v>
      </c>
      <c r="G63" s="2">
        <v>6.7000000000000002E-3</v>
      </c>
      <c r="H63" s="1">
        <v>9596</v>
      </c>
      <c r="I63" s="2">
        <v>6.1000000000000004E-3</v>
      </c>
      <c r="J63" s="1">
        <v>9411</v>
      </c>
      <c r="K63" s="2">
        <v>6.0000000000000001E-3</v>
      </c>
    </row>
    <row r="64" spans="1:11" x14ac:dyDescent="0.25">
      <c r="A64" t="s">
        <v>68</v>
      </c>
      <c r="B64" s="1">
        <v>30929</v>
      </c>
      <c r="C64" s="2">
        <v>1.7000000000000001E-2</v>
      </c>
      <c r="D64" s="1">
        <v>29834</v>
      </c>
      <c r="E64" s="2">
        <v>1.7100000000000001E-2</v>
      </c>
      <c r="F64" s="1">
        <v>27081</v>
      </c>
      <c r="G64" s="2">
        <v>1.6400000000000001E-2</v>
      </c>
      <c r="H64" s="1">
        <v>25608</v>
      </c>
      <c r="I64" s="2">
        <v>1.6199999999999999E-2</v>
      </c>
      <c r="J64" s="1">
        <v>25812</v>
      </c>
      <c r="K64" s="2">
        <v>1.6400000000000001E-2</v>
      </c>
    </row>
    <row r="65" spans="1:11" x14ac:dyDescent="0.25">
      <c r="A65" t="s">
        <v>69</v>
      </c>
      <c r="B65" s="1">
        <v>42594</v>
      </c>
      <c r="C65" s="2">
        <v>2.3400000000000001E-2</v>
      </c>
      <c r="D65" s="1">
        <v>42251</v>
      </c>
      <c r="E65" s="2">
        <v>2.4199999999999999E-2</v>
      </c>
      <c r="F65" s="1">
        <v>41369</v>
      </c>
      <c r="G65" s="2">
        <v>2.5000000000000001E-2</v>
      </c>
      <c r="H65" s="1">
        <v>40415</v>
      </c>
      <c r="I65" s="2">
        <v>2.5499999999999998E-2</v>
      </c>
      <c r="J65" s="1">
        <v>39868</v>
      </c>
      <c r="K65" s="2">
        <v>2.53E-2</v>
      </c>
    </row>
    <row r="66" spans="1:11" x14ac:dyDescent="0.25">
      <c r="A66" t="s">
        <v>70</v>
      </c>
      <c r="B66" s="1">
        <v>23297</v>
      </c>
      <c r="C66" s="2">
        <v>1.2800000000000001E-2</v>
      </c>
      <c r="D66" s="1">
        <v>20893</v>
      </c>
      <c r="E66" s="2">
        <v>1.2E-2</v>
      </c>
      <c r="F66" s="1">
        <v>21559</v>
      </c>
      <c r="G66" s="2">
        <v>1.2999999999999999E-2</v>
      </c>
      <c r="H66" s="1">
        <v>19546</v>
      </c>
      <c r="I66" s="2">
        <v>1.24E-2</v>
      </c>
      <c r="J66" s="1">
        <v>19658</v>
      </c>
      <c r="K66" s="2">
        <v>1.2500000000000001E-2</v>
      </c>
    </row>
    <row r="67" spans="1:11" x14ac:dyDescent="0.25">
      <c r="A67" t="s">
        <v>71</v>
      </c>
      <c r="B67" s="1">
        <v>40590</v>
      </c>
      <c r="C67" s="2">
        <v>2.23E-2</v>
      </c>
      <c r="D67" s="1">
        <v>38791</v>
      </c>
      <c r="E67" s="2">
        <v>2.2200000000000001E-2</v>
      </c>
      <c r="F67" s="1">
        <v>34107</v>
      </c>
      <c r="G67" s="2">
        <v>2.06E-2</v>
      </c>
      <c r="H67" s="1">
        <v>35384</v>
      </c>
      <c r="I67" s="2">
        <v>2.24E-2</v>
      </c>
      <c r="J67" s="1">
        <v>35141</v>
      </c>
      <c r="K67" s="2">
        <v>2.23E-2</v>
      </c>
    </row>
    <row r="68" spans="1:11" x14ac:dyDescent="0.25">
      <c r="A68" t="s">
        <v>72</v>
      </c>
      <c r="B68" s="1">
        <v>38368</v>
      </c>
      <c r="C68" s="2">
        <v>2.1000000000000001E-2</v>
      </c>
      <c r="D68" s="1">
        <v>36177</v>
      </c>
      <c r="E68" s="2">
        <v>2.07E-2</v>
      </c>
      <c r="F68" s="1">
        <v>35516</v>
      </c>
      <c r="G68" s="2">
        <v>2.1499999999999998E-2</v>
      </c>
      <c r="H68" s="1">
        <v>33930</v>
      </c>
      <c r="I68" s="2">
        <v>2.1399999999999999E-2</v>
      </c>
      <c r="J68" s="1">
        <v>33317</v>
      </c>
      <c r="K68" s="2">
        <v>2.12E-2</v>
      </c>
    </row>
    <row r="69" spans="1:11" x14ac:dyDescent="0.25">
      <c r="A69" t="s">
        <v>73</v>
      </c>
      <c r="B69" s="1">
        <v>14007</v>
      </c>
      <c r="C69" s="2">
        <v>7.7000000000000002E-3</v>
      </c>
      <c r="D69" s="1">
        <v>13094</v>
      </c>
      <c r="E69" s="2">
        <v>7.4999999999999997E-3</v>
      </c>
      <c r="F69" s="1">
        <v>12524</v>
      </c>
      <c r="G69" s="2">
        <v>7.6E-3</v>
      </c>
      <c r="H69" s="1">
        <v>12029</v>
      </c>
      <c r="I69" s="2">
        <v>7.6E-3</v>
      </c>
      <c r="J69" s="1">
        <v>11437</v>
      </c>
      <c r="K69" s="2">
        <v>7.3000000000000001E-3</v>
      </c>
    </row>
    <row r="70" spans="1:11" x14ac:dyDescent="0.25">
      <c r="A70" t="s">
        <v>74</v>
      </c>
      <c r="B70" s="1">
        <v>7279</v>
      </c>
      <c r="C70" s="2">
        <v>4.0000000000000001E-3</v>
      </c>
      <c r="D70" s="1">
        <v>7256</v>
      </c>
      <c r="E70" s="2">
        <v>4.1999999999999997E-3</v>
      </c>
      <c r="F70" s="1">
        <v>7201</v>
      </c>
      <c r="G70" s="2">
        <v>4.4000000000000003E-3</v>
      </c>
      <c r="H70" s="1">
        <v>6651</v>
      </c>
      <c r="I70" s="2">
        <v>4.1999999999999997E-3</v>
      </c>
      <c r="J70" s="1">
        <v>6720</v>
      </c>
      <c r="K70" s="2">
        <v>4.3E-3</v>
      </c>
    </row>
    <row r="71" spans="1:11" x14ac:dyDescent="0.25">
      <c r="A71" t="s">
        <v>75</v>
      </c>
      <c r="B71" s="1">
        <v>6803</v>
      </c>
      <c r="C71" s="2">
        <v>3.7000000000000002E-3</v>
      </c>
      <c r="D71" s="1">
        <v>7705</v>
      </c>
      <c r="E71" s="2">
        <v>4.4000000000000003E-3</v>
      </c>
      <c r="F71" s="1">
        <v>5065</v>
      </c>
      <c r="G71" s="2">
        <v>3.0999999999999999E-3</v>
      </c>
      <c r="H71" s="1">
        <v>5214</v>
      </c>
      <c r="I71" s="2">
        <v>3.3E-3</v>
      </c>
      <c r="J71" s="1">
        <v>5254</v>
      </c>
      <c r="K71" s="2">
        <v>3.3E-3</v>
      </c>
    </row>
    <row r="72" spans="1:11" x14ac:dyDescent="0.25">
      <c r="A72" t="s">
        <v>76</v>
      </c>
      <c r="B72" s="1">
        <v>27279</v>
      </c>
      <c r="C72" s="2">
        <v>1.4999999999999999E-2</v>
      </c>
      <c r="D72" s="1">
        <v>24868</v>
      </c>
      <c r="E72" s="2">
        <v>1.4200000000000001E-2</v>
      </c>
      <c r="F72" s="1">
        <v>22385</v>
      </c>
      <c r="G72" s="2">
        <v>1.35E-2</v>
      </c>
      <c r="H72" s="1">
        <v>21122</v>
      </c>
      <c r="I72" s="2">
        <v>1.3299999999999999E-2</v>
      </c>
      <c r="J72" s="1">
        <v>20356</v>
      </c>
      <c r="K72" s="2">
        <v>1.29E-2</v>
      </c>
    </row>
    <row r="73" spans="1:11" x14ac:dyDescent="0.25">
      <c r="A73" t="s">
        <v>77</v>
      </c>
      <c r="B73" s="1">
        <v>24113</v>
      </c>
      <c r="C73" s="2">
        <v>1.32E-2</v>
      </c>
      <c r="D73" s="1">
        <v>23173</v>
      </c>
      <c r="E73" s="2">
        <v>1.3299999999999999E-2</v>
      </c>
      <c r="F73" s="1">
        <v>21381</v>
      </c>
      <c r="G73" s="2">
        <v>1.29E-2</v>
      </c>
      <c r="H73" s="1">
        <v>20501</v>
      </c>
      <c r="I73" s="2">
        <v>1.2999999999999999E-2</v>
      </c>
      <c r="J73" s="1">
        <v>20481</v>
      </c>
      <c r="K73" s="2">
        <v>1.2999999999999999E-2</v>
      </c>
    </row>
    <row r="74" spans="1:11" x14ac:dyDescent="0.25">
      <c r="A74" t="s">
        <v>78</v>
      </c>
      <c r="B74" s="1">
        <v>11405</v>
      </c>
      <c r="C74" s="2">
        <v>6.3E-3</v>
      </c>
      <c r="D74" s="1">
        <v>10252</v>
      </c>
      <c r="E74" s="2">
        <v>5.8999999999999999E-3</v>
      </c>
      <c r="F74" s="1">
        <v>9793</v>
      </c>
      <c r="G74" s="2">
        <v>5.8999999999999999E-3</v>
      </c>
      <c r="H74" s="1">
        <v>9601</v>
      </c>
      <c r="I74" s="2">
        <v>6.1000000000000004E-3</v>
      </c>
      <c r="J74" s="1">
        <v>9370</v>
      </c>
      <c r="K74" s="2">
        <v>6.0000000000000001E-3</v>
      </c>
    </row>
    <row r="75" spans="1:11" x14ac:dyDescent="0.25">
      <c r="A75" s="6" t="s">
        <v>79</v>
      </c>
      <c r="B75" s="7">
        <f>SUM(B3:B74)</f>
        <v>1822842</v>
      </c>
      <c r="C75" s="8">
        <f t="shared" ref="C75:K75" si="0">SUM(C3:C74)</f>
        <v>1.0004000000000002</v>
      </c>
      <c r="D75" s="7">
        <f t="shared" si="0"/>
        <v>1747239</v>
      </c>
      <c r="E75" s="8">
        <f t="shared" si="0"/>
        <v>0.9998999999999999</v>
      </c>
      <c r="F75" s="7">
        <f t="shared" si="0"/>
        <v>1655081</v>
      </c>
      <c r="G75" s="8">
        <f t="shared" si="0"/>
        <v>1.0005999999999999</v>
      </c>
      <c r="H75" s="7">
        <f t="shared" si="0"/>
        <v>1582312</v>
      </c>
      <c r="I75" s="8">
        <f t="shared" si="0"/>
        <v>0.99989999999999968</v>
      </c>
      <c r="J75" s="7">
        <f t="shared" si="0"/>
        <v>1573696</v>
      </c>
      <c r="K75" s="8">
        <f t="shared" si="0"/>
        <v>1.0002999999999997</v>
      </c>
    </row>
    <row r="77" spans="1:11" x14ac:dyDescent="0.25">
      <c r="A77" t="s">
        <v>80</v>
      </c>
    </row>
    <row r="78" spans="1:11" x14ac:dyDescent="0.25">
      <c r="A78" t="s">
        <v>82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J33" sqref="J33"/>
    </sheetView>
  </sheetViews>
  <sheetFormatPr defaultRowHeight="15" x14ac:dyDescent="0.25"/>
  <cols>
    <col min="1" max="1" width="19.42578125" bestFit="1" customWidth="1"/>
    <col min="2" max="2" width="33.140625" bestFit="1" customWidth="1"/>
    <col min="3" max="3" width="27.42578125" bestFit="1" customWidth="1"/>
    <col min="4" max="4" width="13.85546875" bestFit="1" customWidth="1"/>
    <col min="5" max="5" width="14.85546875" bestFit="1" customWidth="1"/>
    <col min="6" max="6" width="13.85546875" bestFit="1" customWidth="1"/>
    <col min="7" max="7" width="14.85546875" bestFit="1" customWidth="1"/>
    <col min="8" max="8" width="13.85546875" bestFit="1" customWidth="1"/>
    <col min="9" max="9" width="14.85546875" bestFit="1" customWidth="1"/>
    <col min="10" max="10" width="13.85546875" bestFit="1" customWidth="1"/>
    <col min="11" max="11" width="14.85546875" bestFit="1" customWidth="1"/>
  </cols>
  <sheetData>
    <row r="1" spans="1:4" x14ac:dyDescent="0.25">
      <c r="A1" s="6" t="s">
        <v>84</v>
      </c>
      <c r="B1" s="6" t="s">
        <v>85</v>
      </c>
      <c r="C1" s="6" t="s">
        <v>86</v>
      </c>
    </row>
    <row r="2" spans="1:4" x14ac:dyDescent="0.25">
      <c r="A2" s="6" t="s">
        <v>0</v>
      </c>
      <c r="B2" s="4">
        <v>37361</v>
      </c>
      <c r="C2" s="5">
        <v>2.0500000000000001E-2</v>
      </c>
    </row>
    <row r="3" spans="1:4" x14ac:dyDescent="0.25">
      <c r="A3" s="6" t="s">
        <v>1</v>
      </c>
      <c r="B3" s="4">
        <v>35243</v>
      </c>
      <c r="C3" s="5">
        <v>2.0199999999999999E-2</v>
      </c>
    </row>
    <row r="4" spans="1:4" x14ac:dyDescent="0.25">
      <c r="A4" s="6" t="s">
        <v>2</v>
      </c>
      <c r="B4" s="4">
        <v>34754</v>
      </c>
      <c r="C4" s="5">
        <v>2.1000000000000001E-2</v>
      </c>
    </row>
    <row r="5" spans="1:4" x14ac:dyDescent="0.25">
      <c r="A5" s="6" t="s">
        <v>3</v>
      </c>
      <c r="B5" s="4">
        <v>34013</v>
      </c>
      <c r="C5" s="5">
        <v>2.1499999999999998E-2</v>
      </c>
    </row>
    <row r="6" spans="1:4" x14ac:dyDescent="0.25">
      <c r="A6" s="6" t="s">
        <v>4</v>
      </c>
      <c r="B6" s="4">
        <v>34364</v>
      </c>
      <c r="C6" s="5">
        <v>2.18E-2</v>
      </c>
    </row>
    <row r="7" spans="1:4" x14ac:dyDescent="0.25">
      <c r="A7" s="10" t="s">
        <v>80</v>
      </c>
    </row>
    <row r="8" spans="1:4" x14ac:dyDescent="0.25">
      <c r="A8" s="11" t="s">
        <v>87</v>
      </c>
      <c r="B8" s="12"/>
      <c r="C8" s="12"/>
      <c r="D8" s="12"/>
    </row>
    <row r="9" spans="1:4" x14ac:dyDescent="0.25">
      <c r="A9" s="12"/>
      <c r="B9" s="12"/>
      <c r="C9" s="12"/>
      <c r="D9" s="12"/>
    </row>
    <row r="10" spans="1:4" x14ac:dyDescent="0.25">
      <c r="A10" s="12"/>
      <c r="B10" s="12"/>
      <c r="C10" s="12"/>
      <c r="D10" s="12"/>
    </row>
    <row r="11" spans="1:4" x14ac:dyDescent="0.25">
      <c r="A11" s="12"/>
      <c r="B11" s="12"/>
      <c r="C11" s="12"/>
      <c r="D11" s="12"/>
    </row>
    <row r="12" spans="1:4" x14ac:dyDescent="0.25">
      <c r="A12" s="12"/>
      <c r="B12" s="12"/>
      <c r="C12" s="12"/>
      <c r="D12" s="12"/>
    </row>
    <row r="13" spans="1:4" x14ac:dyDescent="0.25">
      <c r="A13" s="12"/>
      <c r="B13" s="12"/>
      <c r="C13" s="12"/>
      <c r="D13" s="12"/>
    </row>
    <row r="14" spans="1:4" x14ac:dyDescent="0.25">
      <c r="A14" s="12"/>
      <c r="B14" s="12"/>
      <c r="C14" s="12"/>
      <c r="D14" s="12"/>
    </row>
    <row r="15" spans="1:4" x14ac:dyDescent="0.25">
      <c r="A15" s="12"/>
      <c r="B15" s="12"/>
      <c r="C15" s="12"/>
      <c r="D15" s="12"/>
    </row>
    <row r="16" spans="1:4" x14ac:dyDescent="0.25">
      <c r="A16" s="12"/>
      <c r="B16" s="12"/>
      <c r="C16" s="12"/>
      <c r="D16" s="12"/>
    </row>
    <row r="17" spans="1:7" x14ac:dyDescent="0.25">
      <c r="A17" s="10"/>
    </row>
    <row r="29" spans="1:7" x14ac:dyDescent="0.25">
      <c r="G29" s="9"/>
    </row>
  </sheetData>
  <dataConsolidate/>
  <mergeCells count="1">
    <mergeCell ref="A8:D16"/>
  </mergeCells>
  <pageMargins left="0.7" right="0.7" top="0.75" bottom="0.75" header="0.3" footer="0.3"/>
  <pageSetup orientation="landscape"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StudentEnrollmentStatus (4)</vt:lpstr>
      <vt:lpstr>ChartFall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McNeice-Stallard, Barbara</dc:creator>
  <cp:lastModifiedBy>Bill Scroggins</cp:lastModifiedBy>
  <cp:lastPrinted>2014-06-10T18:07:44Z</cp:lastPrinted>
  <dcterms:created xsi:type="dcterms:W3CDTF">2014-06-10T16:14:48Z</dcterms:created>
  <dcterms:modified xsi:type="dcterms:W3CDTF">2014-06-12T21:33:07Z</dcterms:modified>
</cp:coreProperties>
</file>