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5DE5B749-6C27-4486-999F-8B1F71B93A80}" xr6:coauthVersionLast="47" xr6:coauthVersionMax="47" xr10:uidLastSave="{00000000-0000-0000-0000-000000000000}"/>
  <bookViews>
    <workbookView xWindow="28680" yWindow="-120" windowWidth="29040" windowHeight="15840" xr2:uid="{45D5CC95-DDE7-4F7F-91CF-BF1FB608ECF6}"/>
  </bookViews>
  <sheets>
    <sheet name="Dance" sheetId="2" r:id="rId1"/>
    <sheet name="Kinesiology" sheetId="1" r:id="rId2"/>
  </sheets>
  <definedNames>
    <definedName name="_xlnm._FilterDatabase" localSheetId="0" hidden="1">Dance!$A$1:$J$28</definedName>
    <definedName name="_xlnm._FilterDatabase" localSheetId="1" hidden="1">Kinesiology!$A$1:$J$75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11" i="2"/>
  <c r="C24" i="2"/>
  <c r="C23" i="2"/>
  <c r="C22" i="2"/>
  <c r="C21" i="2"/>
  <c r="C20" i="2"/>
  <c r="C9" i="2"/>
  <c r="C8" i="2"/>
  <c r="C26" i="2"/>
  <c r="C25" i="2"/>
  <c r="C19" i="2"/>
  <c r="C17" i="2"/>
  <c r="C16" i="2"/>
  <c r="C10" i="2"/>
  <c r="C2" i="2"/>
  <c r="C14" i="2"/>
  <c r="C13" i="2"/>
  <c r="C27" i="2"/>
  <c r="C15" i="2"/>
  <c r="C7" i="2"/>
  <c r="C4" i="2"/>
  <c r="C3" i="2"/>
  <c r="C18" i="2"/>
  <c r="C12" i="2"/>
  <c r="C6" i="2"/>
  <c r="C5" i="2"/>
  <c r="C28" i="2"/>
  <c r="C21" i="1"/>
  <c r="C23" i="1"/>
  <c r="C47" i="1"/>
  <c r="C46" i="1"/>
  <c r="C31" i="1"/>
  <c r="C30" i="1"/>
  <c r="C29" i="1"/>
  <c r="C28" i="1"/>
  <c r="C27" i="1"/>
  <c r="C42" i="1"/>
  <c r="C24" i="1"/>
  <c r="C18" i="1"/>
  <c r="C16" i="1"/>
  <c r="C52" i="1"/>
  <c r="C48" i="1"/>
  <c r="C45" i="1"/>
  <c r="C44" i="1"/>
  <c r="C43" i="1"/>
  <c r="C26" i="1"/>
  <c r="C25" i="1"/>
  <c r="C14" i="1"/>
  <c r="C22" i="1"/>
  <c r="C17" i="1"/>
  <c r="C75" i="1"/>
  <c r="C73" i="1"/>
  <c r="C69" i="1"/>
  <c r="C67" i="1"/>
  <c r="C66" i="1"/>
  <c r="C65" i="1"/>
  <c r="C64" i="1"/>
  <c r="C62" i="1"/>
  <c r="C61" i="1"/>
  <c r="C60" i="1"/>
  <c r="C57" i="1"/>
  <c r="C56" i="1"/>
  <c r="C55" i="1"/>
  <c r="C54" i="1"/>
  <c r="C53" i="1"/>
  <c r="C50" i="1"/>
  <c r="C40" i="1"/>
  <c r="C39" i="1"/>
  <c r="C36" i="1"/>
  <c r="C20" i="1"/>
  <c r="C19" i="1"/>
  <c r="C11" i="1"/>
  <c r="C15" i="1"/>
  <c r="C13" i="1"/>
  <c r="C12" i="1"/>
  <c r="C10" i="1"/>
  <c r="C9" i="1"/>
  <c r="C7" i="1"/>
  <c r="C6" i="1"/>
  <c r="C5" i="1"/>
  <c r="C4" i="1"/>
  <c r="C3" i="1"/>
  <c r="C2" i="1"/>
  <c r="C63" i="1"/>
  <c r="C32" i="1"/>
  <c r="C8" i="1"/>
  <c r="C49" i="1"/>
  <c r="C72" i="1"/>
  <c r="C35" i="1"/>
  <c r="C70" i="1"/>
  <c r="C41" i="1"/>
  <c r="C74" i="1"/>
  <c r="C71" i="1"/>
  <c r="C68" i="1"/>
  <c r="C59" i="1"/>
  <c r="C51" i="1"/>
  <c r="C37" i="1"/>
  <c r="C34" i="1"/>
  <c r="C33" i="1"/>
  <c r="C58" i="1"/>
</calcChain>
</file>

<file path=xl/sharedStrings.xml><?xml version="1.0" encoding="utf-8"?>
<sst xmlns="http://schemas.openxmlformats.org/spreadsheetml/2006/main" count="533" uniqueCount="202">
  <si>
    <t>Subject</t>
  </si>
  <si>
    <t>Course Number</t>
  </si>
  <si>
    <t xml:space="preserve">Course </t>
  </si>
  <si>
    <t>Course Title</t>
  </si>
  <si>
    <t>Division</t>
  </si>
  <si>
    <t>Department</t>
  </si>
  <si>
    <t>Date Approved</t>
  </si>
  <si>
    <t>Eff. Start Date</t>
  </si>
  <si>
    <t>Comment</t>
  </si>
  <si>
    <t>20</t>
  </si>
  <si>
    <t>16</t>
  </si>
  <si>
    <t>19</t>
  </si>
  <si>
    <t>25</t>
  </si>
  <si>
    <t>10</t>
  </si>
  <si>
    <t>13</t>
  </si>
  <si>
    <t>26</t>
  </si>
  <si>
    <t>15</t>
  </si>
  <si>
    <t>33</t>
  </si>
  <si>
    <t>27</t>
  </si>
  <si>
    <t>28</t>
  </si>
  <si>
    <t>26B</t>
  </si>
  <si>
    <t>51</t>
  </si>
  <si>
    <t>35</t>
  </si>
  <si>
    <t>99</t>
  </si>
  <si>
    <t>24</t>
  </si>
  <si>
    <t>34</t>
  </si>
  <si>
    <t>40C</t>
  </si>
  <si>
    <t>42</t>
  </si>
  <si>
    <t>29</t>
  </si>
  <si>
    <t>22</t>
  </si>
  <si>
    <t>12</t>
  </si>
  <si>
    <t>9</t>
  </si>
  <si>
    <t>38</t>
  </si>
  <si>
    <t>44</t>
  </si>
  <si>
    <t>50</t>
  </si>
  <si>
    <t>40</t>
  </si>
  <si>
    <t>18</t>
  </si>
  <si>
    <t>5</t>
  </si>
  <si>
    <t>81</t>
  </si>
  <si>
    <t>30</t>
  </si>
  <si>
    <t>85</t>
  </si>
  <si>
    <t>48</t>
  </si>
  <si>
    <t>39</t>
  </si>
  <si>
    <t>52B</t>
  </si>
  <si>
    <t>70</t>
  </si>
  <si>
    <t>4</t>
  </si>
  <si>
    <t>3</t>
  </si>
  <si>
    <t>2</t>
  </si>
  <si>
    <t>8</t>
  </si>
  <si>
    <t>92</t>
  </si>
  <si>
    <t>11A</t>
  </si>
  <si>
    <t>11B</t>
  </si>
  <si>
    <t>46</t>
  </si>
  <si>
    <t>47</t>
  </si>
  <si>
    <t>DN-T</t>
  </si>
  <si>
    <t>Dance Audition Techniques</t>
  </si>
  <si>
    <t>Kinesiology, Athletics and Dance Division</t>
  </si>
  <si>
    <t>Dance Department</t>
  </si>
  <si>
    <t>KINX</t>
  </si>
  <si>
    <t>Golf - Men</t>
  </si>
  <si>
    <t>Kinesiology Department</t>
  </si>
  <si>
    <t>DNCE</t>
  </si>
  <si>
    <t>12B</t>
  </si>
  <si>
    <t>Modern II</t>
  </si>
  <si>
    <t>Modern Performance</t>
  </si>
  <si>
    <t>Contemporary Dance</t>
  </si>
  <si>
    <t>KINI</t>
  </si>
  <si>
    <t>33B</t>
  </si>
  <si>
    <t>Kickboxing Intermediate</t>
  </si>
  <si>
    <t>Women's Self Defense</t>
  </si>
  <si>
    <t>37C</t>
  </si>
  <si>
    <t>Tai Chi Chuan - Advanced</t>
  </si>
  <si>
    <t>KINS</t>
  </si>
  <si>
    <t>24A</t>
  </si>
  <si>
    <t>Volleyball - Beginning</t>
  </si>
  <si>
    <t>Golf - Women</t>
  </si>
  <si>
    <t>Volleyball - Women</t>
  </si>
  <si>
    <t>Pep Squad</t>
  </si>
  <si>
    <t>Introduction to Dance</t>
  </si>
  <si>
    <t>Conditioning for Sports</t>
  </si>
  <si>
    <t>Social Dance Forms II</t>
  </si>
  <si>
    <t>12A</t>
  </si>
  <si>
    <t>Modern I</t>
  </si>
  <si>
    <t>14B</t>
  </si>
  <si>
    <t>Jazz II</t>
  </si>
  <si>
    <t>Dance Directives</t>
  </si>
  <si>
    <t>Wrestling</t>
  </si>
  <si>
    <t>Wrestling - Women</t>
  </si>
  <si>
    <t>37A</t>
  </si>
  <si>
    <t>Tai Chi Chuan - Beginning</t>
  </si>
  <si>
    <t>Basketball - Men</t>
  </si>
  <si>
    <t>Dance Teaching Methods</t>
  </si>
  <si>
    <t>32</t>
  </si>
  <si>
    <t>Commercial Dance</t>
  </si>
  <si>
    <t>Improvisation</t>
  </si>
  <si>
    <t>16A</t>
  </si>
  <si>
    <t>Co-Ed Slow Pitch Softball</t>
  </si>
  <si>
    <t>KIN</t>
  </si>
  <si>
    <t>Physiology of Exercise for Fitness</t>
  </si>
  <si>
    <t>33A</t>
  </si>
  <si>
    <t>Kickboxing Beginning</t>
  </si>
  <si>
    <t>Swimming - Women</t>
  </si>
  <si>
    <t>Social Dance Forms I</t>
  </si>
  <si>
    <t>2B</t>
  </si>
  <si>
    <t>Ballet II</t>
  </si>
  <si>
    <t>Repertory</t>
  </si>
  <si>
    <t>Choreography</t>
  </si>
  <si>
    <t>Sports Officiating</t>
  </si>
  <si>
    <t>Administration of Fitness Programs</t>
  </si>
  <si>
    <t>Introduction to Care/Prevention of Activity/Sports-Related Injuries</t>
  </si>
  <si>
    <t>Applied Kinesiology</t>
  </si>
  <si>
    <t>First Aid and CPR</t>
  </si>
  <si>
    <t>Fitness for Living</t>
  </si>
  <si>
    <t>Techniques of Fitness Testing</t>
  </si>
  <si>
    <t>Techniques of Strength Training and Conditioning</t>
  </si>
  <si>
    <t>Theory of Coaching</t>
  </si>
  <si>
    <t>Advanced First Aid/CPR/Emergency Response</t>
  </si>
  <si>
    <t>Work Experience for Coaching</t>
  </si>
  <si>
    <t>History and Appreciation of Dance</t>
  </si>
  <si>
    <t>Teaching Pilates Ped-a-Pul, Barrels and Auxiliary Equipment Repertoire</t>
  </si>
  <si>
    <t>Pilates Teaching-Cadillac, Wunda Chair, &amp; Auxiliary Equipment</t>
  </si>
  <si>
    <t>Dance Rehearsal</t>
  </si>
  <si>
    <t>Dance Production</t>
  </si>
  <si>
    <t>Theory and Principles of Pilates</t>
  </si>
  <si>
    <t>Functional Anatomy for Pilates</t>
  </si>
  <si>
    <t>Teaching Pilates Mat Repertoire</t>
  </si>
  <si>
    <t>Teaching Pilates Reformer Repertoire</t>
  </si>
  <si>
    <t>Teaching Pilates Cadillac and Wunda Chair Repertoire</t>
  </si>
  <si>
    <t>Ballet Performance</t>
  </si>
  <si>
    <t>40A</t>
  </si>
  <si>
    <t>Tennis - Beginning</t>
  </si>
  <si>
    <t>KINF</t>
  </si>
  <si>
    <t>10A</t>
  </si>
  <si>
    <t>Weight Training - Beginning</t>
  </si>
  <si>
    <t>Strength Training</t>
  </si>
  <si>
    <t>37B</t>
  </si>
  <si>
    <t>Tai Chi Chuan - Intermediate</t>
  </si>
  <si>
    <t>40B</t>
  </si>
  <si>
    <t>Tennis - Intermediate</t>
  </si>
  <si>
    <t>Tennis - Advanced</t>
  </si>
  <si>
    <t>16B</t>
  </si>
  <si>
    <t>Co-Ed Slow Pitch Softball Intermediate</t>
  </si>
  <si>
    <t>2A</t>
  </si>
  <si>
    <t>Basketball Beginning</t>
  </si>
  <si>
    <t>Basketball Intermediate</t>
  </si>
  <si>
    <t>Basketball - Women</t>
  </si>
  <si>
    <t>Cross Country - Women</t>
  </si>
  <si>
    <t>Football - Men</t>
  </si>
  <si>
    <t>Soccer - Women</t>
  </si>
  <si>
    <t>Softball - Women</t>
  </si>
  <si>
    <t>Swimming - Men</t>
  </si>
  <si>
    <t>Tennis - Men</t>
  </si>
  <si>
    <t>Tennis - Women</t>
  </si>
  <si>
    <t>Track and Field - Men</t>
  </si>
  <si>
    <t>Track and Field - Women</t>
  </si>
  <si>
    <t>Water Polo - Men</t>
  </si>
  <si>
    <t>88</t>
  </si>
  <si>
    <t>Pre-Season Athletics</t>
  </si>
  <si>
    <t>Off-Season Athletics</t>
  </si>
  <si>
    <t>Work Experience - Athletic Training</t>
  </si>
  <si>
    <t>51B</t>
  </si>
  <si>
    <t>Agility Test Preparation Law and Fire - Intermediate</t>
  </si>
  <si>
    <t>Mt. Sac Fire Academy Physical Ability Entrance Exam</t>
  </si>
  <si>
    <t>18B</t>
  </si>
  <si>
    <t>Golf - Intermediate</t>
  </si>
  <si>
    <t>18C</t>
  </si>
  <si>
    <t>Golf - Advanced</t>
  </si>
  <si>
    <t>4B</t>
  </si>
  <si>
    <t>Badminton - Intermediate</t>
  </si>
  <si>
    <t>4C</t>
  </si>
  <si>
    <t>Badminton - Advanced</t>
  </si>
  <si>
    <t>50B</t>
  </si>
  <si>
    <t>Yoga - Intermediate</t>
  </si>
  <si>
    <t>Intermediate Baseball</t>
  </si>
  <si>
    <t>Beach Volleyball - Intermediate</t>
  </si>
  <si>
    <t>Fitness Specialist Work Experience</t>
  </si>
  <si>
    <t>KINA</t>
  </si>
  <si>
    <t>8C</t>
  </si>
  <si>
    <t>Swimming - Advanced</t>
  </si>
  <si>
    <t>18A</t>
  </si>
  <si>
    <t>Golf - Beginning</t>
  </si>
  <si>
    <t>4A</t>
  </si>
  <si>
    <t>Badminton - Beginning</t>
  </si>
  <si>
    <t>Mixed Martial Arts</t>
  </si>
  <si>
    <t>Self Defense and Martial Arts</t>
  </si>
  <si>
    <t>30A</t>
  </si>
  <si>
    <t>Filipino Martial Arts - Beginning</t>
  </si>
  <si>
    <t>30B</t>
  </si>
  <si>
    <t>Filipino Martial Arts - Intermediate</t>
  </si>
  <si>
    <t>31A</t>
  </si>
  <si>
    <t>Jiujitsu - Beginning</t>
  </si>
  <si>
    <t>KINL</t>
  </si>
  <si>
    <t>Weight Training for the Physically Limited</t>
  </si>
  <si>
    <t>Physical Fitness for the Physically Limited</t>
  </si>
  <si>
    <t>Fitness and Conditioning for Law and Fire - Intermediate</t>
  </si>
  <si>
    <t>Cardiovascular Conditioning</t>
  </si>
  <si>
    <t>pending EDC review, author emailed 10/26/23</t>
  </si>
  <si>
    <t>author emailed about activity hours 10/27/23</t>
  </si>
  <si>
    <t>author emailed about activity hours 3/19/23</t>
  </si>
  <si>
    <t>returned to author 6/17/24</t>
  </si>
  <si>
    <t>returned to author during prescreening 6/18/24</t>
  </si>
  <si>
    <t>Current Stage in WebCMS as of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</si>
</sst>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" x14ac:knownFonts="1">
    <font>
      <sz val="10"/>
      <name val="Arial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10">
    <xf numFmtId="0" fontId="0" fillId="0" borderId="0" xfId="0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  <xf numFmtId="0" fontId="0" fillId="0" borderId="1" xfId="0" applyFill="1" applyBorder="1">
      <alignment wrapText="1"/>
    </xf>
    <xf numFmtId="0" fontId="1" fillId="0" borderId="1" xfId="0" applyFont="1" applyFill="1" applyBorder="1">
      <alignment wrapText="1"/>
    </xf>
    <xf numFmtId="164" fontId="0" fillId="0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8148-3F4F-4D6E-A0B1-FBC196FC2544}">
  <sheetPr codeName="Sheet2">
    <outlinePr summaryBelow="0" summaryRight="0"/>
  </sheetPr>
  <dimension ref="A1:J28"/>
  <sheetViews>
    <sheetView tabSelected="1" workbookViewId="0">
      <selection activeCell="E35" sqref="E35"/>
    </sheetView>
  </sheetViews>
  <sheetFormatPr defaultRowHeight="12.75" x14ac:dyDescent="0.2"/>
  <cols>
    <col min="1" max="1" width="11.85546875" bestFit="1" customWidth="1"/>
    <col min="2" max="2" width="9.5703125" customWidth="1"/>
    <col min="3" max="3" width="11.42578125" bestFit="1" customWidth="1"/>
    <col min="4" max="4" width="61.85546875" bestFit="1" customWidth="1"/>
    <col min="5" max="5" width="36.140625" bestFit="1" customWidth="1"/>
    <col min="6" max="6" width="16.570312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201</v>
      </c>
      <c r="J1" s="3" t="s">
        <v>8</v>
      </c>
    </row>
    <row r="2" spans="1:10" s="1" customFormat="1" ht="12" customHeight="1" x14ac:dyDescent="0.2">
      <c r="A2" s="4" t="s">
        <v>61</v>
      </c>
      <c r="B2" s="4" t="s">
        <v>50</v>
      </c>
      <c r="C2" s="4" t="str">
        <f t="shared" ref="C2:C28" si="0">A2&amp;" "&amp;B2</f>
        <v>DNCE 11A</v>
      </c>
      <c r="D2" s="5" t="s">
        <v>102</v>
      </c>
      <c r="E2" s="4" t="s">
        <v>56</v>
      </c>
      <c r="F2" s="4" t="s">
        <v>57</v>
      </c>
      <c r="G2" s="5">
        <v>43929</v>
      </c>
      <c r="H2" s="5">
        <v>44004</v>
      </c>
      <c r="I2" s="6">
        <v>4</v>
      </c>
      <c r="J2" s="6"/>
    </row>
    <row r="3" spans="1:10" s="1" customFormat="1" ht="12" customHeight="1" x14ac:dyDescent="0.2">
      <c r="A3" s="4" t="s">
        <v>61</v>
      </c>
      <c r="B3" s="4" t="s">
        <v>51</v>
      </c>
      <c r="C3" s="4" t="str">
        <f t="shared" si="0"/>
        <v>DNCE 11B</v>
      </c>
      <c r="D3" s="5" t="s">
        <v>80</v>
      </c>
      <c r="E3" s="4" t="s">
        <v>56</v>
      </c>
      <c r="F3" s="4" t="s">
        <v>57</v>
      </c>
      <c r="G3" s="5">
        <v>44482</v>
      </c>
      <c r="H3" s="5">
        <v>44795</v>
      </c>
      <c r="I3" s="6"/>
      <c r="J3" s="6"/>
    </row>
    <row r="4" spans="1:10" s="1" customFormat="1" ht="12" customHeight="1" x14ac:dyDescent="0.2">
      <c r="A4" s="4" t="s">
        <v>61</v>
      </c>
      <c r="B4" s="4" t="s">
        <v>81</v>
      </c>
      <c r="C4" s="4" t="str">
        <f t="shared" si="0"/>
        <v>DNCE 12A</v>
      </c>
      <c r="D4" s="5" t="s">
        <v>82</v>
      </c>
      <c r="E4" s="4" t="s">
        <v>56</v>
      </c>
      <c r="F4" s="4" t="s">
        <v>57</v>
      </c>
      <c r="G4" s="5">
        <v>44482</v>
      </c>
      <c r="H4" s="5">
        <v>44795</v>
      </c>
      <c r="I4" s="6"/>
      <c r="J4" s="6"/>
    </row>
    <row r="5" spans="1:10" s="1" customFormat="1" ht="12" customHeight="1" x14ac:dyDescent="0.2">
      <c r="A5" s="4" t="s">
        <v>61</v>
      </c>
      <c r="B5" s="4" t="s">
        <v>62</v>
      </c>
      <c r="C5" s="4" t="str">
        <f t="shared" si="0"/>
        <v>DNCE 12B</v>
      </c>
      <c r="D5" s="5" t="s">
        <v>63</v>
      </c>
      <c r="E5" s="4" t="s">
        <v>56</v>
      </c>
      <c r="F5" s="4" t="s">
        <v>57</v>
      </c>
      <c r="G5" s="5">
        <v>44664</v>
      </c>
      <c r="H5" s="5">
        <v>44795</v>
      </c>
      <c r="I5" s="6"/>
      <c r="J5" s="6"/>
    </row>
    <row r="6" spans="1:10" s="1" customFormat="1" ht="12" customHeight="1" x14ac:dyDescent="0.2">
      <c r="A6" s="4" t="s">
        <v>61</v>
      </c>
      <c r="B6" s="4" t="s">
        <v>14</v>
      </c>
      <c r="C6" s="4" t="str">
        <f t="shared" si="0"/>
        <v>DNCE 13</v>
      </c>
      <c r="D6" s="5" t="s">
        <v>64</v>
      </c>
      <c r="E6" s="4" t="s">
        <v>56</v>
      </c>
      <c r="F6" s="4" t="s">
        <v>57</v>
      </c>
      <c r="G6" s="5">
        <v>44664</v>
      </c>
      <c r="H6" s="5">
        <v>44795</v>
      </c>
      <c r="I6" s="6"/>
      <c r="J6" s="6"/>
    </row>
    <row r="7" spans="1:10" s="1" customFormat="1" ht="12" customHeight="1" x14ac:dyDescent="0.2">
      <c r="A7" s="4" t="s">
        <v>61</v>
      </c>
      <c r="B7" s="4" t="s">
        <v>83</v>
      </c>
      <c r="C7" s="4" t="str">
        <f t="shared" si="0"/>
        <v>DNCE 14B</v>
      </c>
      <c r="D7" s="5" t="s">
        <v>84</v>
      </c>
      <c r="E7" s="4" t="s">
        <v>56</v>
      </c>
      <c r="F7" s="4" t="s">
        <v>57</v>
      </c>
      <c r="G7" s="5">
        <v>44482</v>
      </c>
      <c r="H7" s="5">
        <v>44795</v>
      </c>
      <c r="I7" s="6"/>
      <c r="J7" s="6"/>
    </row>
    <row r="8" spans="1:10" s="1" customFormat="1" ht="12" customHeight="1" x14ac:dyDescent="0.2">
      <c r="A8" s="4" t="s">
        <v>61</v>
      </c>
      <c r="B8" s="4" t="s">
        <v>29</v>
      </c>
      <c r="C8" s="4" t="str">
        <f t="shared" si="0"/>
        <v>DNCE 22</v>
      </c>
      <c r="D8" s="5" t="s">
        <v>121</v>
      </c>
      <c r="E8" s="4" t="s">
        <v>56</v>
      </c>
      <c r="F8" s="4" t="s">
        <v>57</v>
      </c>
      <c r="G8" s="5">
        <v>43810</v>
      </c>
      <c r="H8" s="5">
        <v>44004</v>
      </c>
      <c r="I8" s="6">
        <v>4</v>
      </c>
      <c r="J8" s="6"/>
    </row>
    <row r="9" spans="1:10" s="1" customFormat="1" ht="12" customHeight="1" x14ac:dyDescent="0.2">
      <c r="A9" s="4" t="s">
        <v>61</v>
      </c>
      <c r="B9" s="4" t="s">
        <v>24</v>
      </c>
      <c r="C9" s="4" t="str">
        <f t="shared" si="0"/>
        <v>DNCE 24</v>
      </c>
      <c r="D9" s="5" t="s">
        <v>122</v>
      </c>
      <c r="E9" s="4" t="s">
        <v>56</v>
      </c>
      <c r="F9" s="4" t="s">
        <v>57</v>
      </c>
      <c r="G9" s="5">
        <v>43810</v>
      </c>
      <c r="H9" s="5">
        <v>44004</v>
      </c>
      <c r="I9" s="6">
        <v>4</v>
      </c>
      <c r="J9" s="6"/>
    </row>
    <row r="10" spans="1:10" s="1" customFormat="1" ht="12" customHeight="1" x14ac:dyDescent="0.2">
      <c r="A10" s="4" t="s">
        <v>61</v>
      </c>
      <c r="B10" s="4" t="s">
        <v>103</v>
      </c>
      <c r="C10" s="4" t="str">
        <f t="shared" si="0"/>
        <v>DNCE 2B</v>
      </c>
      <c r="D10" s="5" t="s">
        <v>104</v>
      </c>
      <c r="E10" s="4" t="s">
        <v>56</v>
      </c>
      <c r="F10" s="4" t="s">
        <v>57</v>
      </c>
      <c r="G10" s="5">
        <v>43929</v>
      </c>
      <c r="H10" s="5">
        <v>44004</v>
      </c>
      <c r="I10" s="6">
        <v>4</v>
      </c>
      <c r="J10" s="6"/>
    </row>
    <row r="11" spans="1:10" s="1" customFormat="1" ht="12" customHeight="1" x14ac:dyDescent="0.2">
      <c r="A11" s="4" t="s">
        <v>61</v>
      </c>
      <c r="B11" s="4" t="s">
        <v>46</v>
      </c>
      <c r="C11" s="4" t="str">
        <f t="shared" si="0"/>
        <v>DNCE 3</v>
      </c>
      <c r="D11" s="5" t="s">
        <v>128</v>
      </c>
      <c r="E11" s="4" t="s">
        <v>56</v>
      </c>
      <c r="F11" s="4" t="s">
        <v>57</v>
      </c>
      <c r="G11" s="5">
        <v>43782</v>
      </c>
      <c r="H11" s="5">
        <v>44004</v>
      </c>
      <c r="I11" s="6">
        <v>4</v>
      </c>
      <c r="J11" s="6"/>
    </row>
    <row r="12" spans="1:10" s="1" customFormat="1" ht="12" customHeight="1" x14ac:dyDescent="0.2">
      <c r="A12" s="4" t="s">
        <v>61</v>
      </c>
      <c r="B12" s="4" t="s">
        <v>39</v>
      </c>
      <c r="C12" s="4" t="str">
        <f t="shared" si="0"/>
        <v>DNCE 30</v>
      </c>
      <c r="D12" s="5" t="s">
        <v>65</v>
      </c>
      <c r="E12" s="4" t="s">
        <v>56</v>
      </c>
      <c r="F12" s="4" t="s">
        <v>57</v>
      </c>
      <c r="G12" s="5">
        <v>44664</v>
      </c>
      <c r="H12" s="5">
        <v>44795</v>
      </c>
      <c r="I12" s="6"/>
      <c r="J12" s="6"/>
    </row>
    <row r="13" spans="1:10" s="1" customFormat="1" ht="12" customHeight="1" x14ac:dyDescent="0.2">
      <c r="A13" s="4" t="s">
        <v>61</v>
      </c>
      <c r="B13" s="4" t="s">
        <v>92</v>
      </c>
      <c r="C13" s="4" t="str">
        <f t="shared" si="0"/>
        <v>DNCE 32</v>
      </c>
      <c r="D13" s="5" t="s">
        <v>93</v>
      </c>
      <c r="E13" s="4" t="s">
        <v>56</v>
      </c>
      <c r="F13" s="4" t="s">
        <v>57</v>
      </c>
      <c r="G13" s="5">
        <v>44118</v>
      </c>
      <c r="H13" s="5">
        <v>44431</v>
      </c>
      <c r="I13" s="6"/>
      <c r="J13" s="6"/>
    </row>
    <row r="14" spans="1:10" s="1" customFormat="1" ht="12" customHeight="1" x14ac:dyDescent="0.2">
      <c r="A14" s="4" t="s">
        <v>61</v>
      </c>
      <c r="B14" s="4" t="s">
        <v>17</v>
      </c>
      <c r="C14" s="4" t="str">
        <f t="shared" si="0"/>
        <v>DNCE 33</v>
      </c>
      <c r="D14" s="5" t="s">
        <v>94</v>
      </c>
      <c r="E14" s="4" t="s">
        <v>56</v>
      </c>
      <c r="F14" s="4" t="s">
        <v>57</v>
      </c>
      <c r="G14" s="5">
        <v>44118</v>
      </c>
      <c r="H14" s="5">
        <v>44431</v>
      </c>
      <c r="I14" s="6"/>
      <c r="J14" s="6"/>
    </row>
    <row r="15" spans="1:10" s="1" customFormat="1" ht="12" customHeight="1" x14ac:dyDescent="0.2">
      <c r="A15" s="4" t="s">
        <v>61</v>
      </c>
      <c r="B15" s="4" t="s">
        <v>25</v>
      </c>
      <c r="C15" s="4" t="str">
        <f t="shared" si="0"/>
        <v>DNCE 34</v>
      </c>
      <c r="D15" s="5" t="s">
        <v>85</v>
      </c>
      <c r="E15" s="4" t="s">
        <v>56</v>
      </c>
      <c r="F15" s="4" t="s">
        <v>57</v>
      </c>
      <c r="G15" s="5">
        <v>44482</v>
      </c>
      <c r="H15" s="5">
        <v>44795</v>
      </c>
      <c r="I15" s="6"/>
      <c r="J15" s="6"/>
    </row>
    <row r="16" spans="1:10" s="1" customFormat="1" ht="12" customHeight="1" x14ac:dyDescent="0.2">
      <c r="A16" s="4" t="s">
        <v>61</v>
      </c>
      <c r="B16" s="4" t="s">
        <v>22</v>
      </c>
      <c r="C16" s="4" t="str">
        <f t="shared" si="0"/>
        <v>DNCE 35</v>
      </c>
      <c r="D16" s="5" t="s">
        <v>105</v>
      </c>
      <c r="E16" s="4" t="s">
        <v>56</v>
      </c>
      <c r="F16" s="4" t="s">
        <v>57</v>
      </c>
      <c r="G16" s="5">
        <v>43929</v>
      </c>
      <c r="H16" s="5">
        <v>44004</v>
      </c>
      <c r="I16" s="6">
        <v>4</v>
      </c>
      <c r="J16" s="6"/>
    </row>
    <row r="17" spans="1:10" s="1" customFormat="1" ht="12" customHeight="1" x14ac:dyDescent="0.2">
      <c r="A17" s="4" t="s">
        <v>61</v>
      </c>
      <c r="B17" s="4" t="s">
        <v>45</v>
      </c>
      <c r="C17" s="4" t="str">
        <f t="shared" si="0"/>
        <v>DNCE 4</v>
      </c>
      <c r="D17" s="5" t="s">
        <v>106</v>
      </c>
      <c r="E17" s="4" t="s">
        <v>56</v>
      </c>
      <c r="F17" s="4" t="s">
        <v>57</v>
      </c>
      <c r="G17" s="5">
        <v>43929</v>
      </c>
      <c r="H17" s="5">
        <v>44004</v>
      </c>
      <c r="I17" s="6">
        <v>4</v>
      </c>
      <c r="J17" s="6"/>
    </row>
    <row r="18" spans="1:10" s="1" customFormat="1" ht="12" customHeight="1" x14ac:dyDescent="0.2">
      <c r="A18" s="4" t="s">
        <v>54</v>
      </c>
      <c r="B18" s="4" t="s">
        <v>36</v>
      </c>
      <c r="C18" s="4" t="str">
        <f t="shared" si="0"/>
        <v>DN-T 18</v>
      </c>
      <c r="D18" s="5" t="s">
        <v>78</v>
      </c>
      <c r="E18" s="4" t="s">
        <v>56</v>
      </c>
      <c r="F18" s="4" t="s">
        <v>57</v>
      </c>
      <c r="G18" s="5">
        <v>44573</v>
      </c>
      <c r="H18" s="5">
        <v>44795</v>
      </c>
      <c r="I18" s="6"/>
      <c r="J18" s="6"/>
    </row>
    <row r="19" spans="1:10" s="1" customFormat="1" ht="12" customHeight="1" x14ac:dyDescent="0.2">
      <c r="A19" s="4" t="s">
        <v>54</v>
      </c>
      <c r="B19" s="4" t="s">
        <v>9</v>
      </c>
      <c r="C19" s="4" t="str">
        <f t="shared" si="0"/>
        <v>DN-T 20</v>
      </c>
      <c r="D19" s="5" t="s">
        <v>118</v>
      </c>
      <c r="E19" s="4" t="s">
        <v>56</v>
      </c>
      <c r="F19" s="4" t="s">
        <v>57</v>
      </c>
      <c r="G19" s="5">
        <v>43810</v>
      </c>
      <c r="H19" s="5">
        <v>44004</v>
      </c>
      <c r="I19" s="6">
        <v>4</v>
      </c>
      <c r="J19" s="6"/>
    </row>
    <row r="20" spans="1:10" s="1" customFormat="1" ht="12" customHeight="1" x14ac:dyDescent="0.2">
      <c r="A20" s="4" t="s">
        <v>54</v>
      </c>
      <c r="B20" s="4" t="s">
        <v>18</v>
      </c>
      <c r="C20" s="4" t="str">
        <f t="shared" si="0"/>
        <v>DN-T 27</v>
      </c>
      <c r="D20" s="5" t="s">
        <v>123</v>
      </c>
      <c r="E20" s="4" t="s">
        <v>56</v>
      </c>
      <c r="F20" s="4" t="s">
        <v>57</v>
      </c>
      <c r="G20" s="5">
        <v>43782</v>
      </c>
      <c r="H20" s="5">
        <v>44004</v>
      </c>
      <c r="I20" s="6"/>
      <c r="J20" s="6"/>
    </row>
    <row r="21" spans="1:10" s="1" customFormat="1" ht="12" customHeight="1" x14ac:dyDescent="0.2">
      <c r="A21" s="4" t="s">
        <v>54</v>
      </c>
      <c r="B21" s="4" t="s">
        <v>19</v>
      </c>
      <c r="C21" s="4" t="str">
        <f t="shared" si="0"/>
        <v>DN-T 28</v>
      </c>
      <c r="D21" s="5" t="s">
        <v>124</v>
      </c>
      <c r="E21" s="4" t="s">
        <v>56</v>
      </c>
      <c r="F21" s="4" t="s">
        <v>57</v>
      </c>
      <c r="G21" s="5">
        <v>43782</v>
      </c>
      <c r="H21" s="5">
        <v>44004</v>
      </c>
      <c r="I21" s="6"/>
      <c r="J21" s="6"/>
    </row>
    <row r="22" spans="1:10" s="1" customFormat="1" ht="12" customHeight="1" x14ac:dyDescent="0.2">
      <c r="A22" s="4" t="s">
        <v>54</v>
      </c>
      <c r="B22" s="4" t="s">
        <v>28</v>
      </c>
      <c r="C22" s="4" t="str">
        <f t="shared" si="0"/>
        <v>DN-T 29</v>
      </c>
      <c r="D22" s="5" t="s">
        <v>125</v>
      </c>
      <c r="E22" s="4" t="s">
        <v>56</v>
      </c>
      <c r="F22" s="4" t="s">
        <v>57</v>
      </c>
      <c r="G22" s="5">
        <v>43782</v>
      </c>
      <c r="H22" s="5">
        <v>44004</v>
      </c>
      <c r="I22" s="6"/>
      <c r="J22" s="6"/>
    </row>
    <row r="23" spans="1:10" s="1" customFormat="1" ht="12" customHeight="1" x14ac:dyDescent="0.2">
      <c r="A23" s="4" t="s">
        <v>54</v>
      </c>
      <c r="B23" s="4" t="s">
        <v>39</v>
      </c>
      <c r="C23" s="4" t="str">
        <f t="shared" si="0"/>
        <v>DN-T 30</v>
      </c>
      <c r="D23" s="5" t="s">
        <v>126</v>
      </c>
      <c r="E23" s="4" t="s">
        <v>56</v>
      </c>
      <c r="F23" s="4" t="s">
        <v>57</v>
      </c>
      <c r="G23" s="5">
        <v>43782</v>
      </c>
      <c r="H23" s="5">
        <v>44004</v>
      </c>
      <c r="I23" s="6"/>
      <c r="J23" s="6"/>
    </row>
    <row r="24" spans="1:10" s="1" customFormat="1" ht="12" customHeight="1" x14ac:dyDescent="0.2">
      <c r="A24" s="4" t="s">
        <v>54</v>
      </c>
      <c r="B24" s="4" t="s">
        <v>92</v>
      </c>
      <c r="C24" s="4" t="str">
        <f t="shared" si="0"/>
        <v>DN-T 32</v>
      </c>
      <c r="D24" s="5" t="s">
        <v>127</v>
      </c>
      <c r="E24" s="4" t="s">
        <v>56</v>
      </c>
      <c r="F24" s="4" t="s">
        <v>57</v>
      </c>
      <c r="G24" s="5">
        <v>43782</v>
      </c>
      <c r="H24" s="5">
        <v>44004</v>
      </c>
      <c r="I24" s="6"/>
      <c r="J24" s="6"/>
    </row>
    <row r="25" spans="1:10" s="1" customFormat="1" ht="12" customHeight="1" x14ac:dyDescent="0.2">
      <c r="A25" s="4" t="s">
        <v>54</v>
      </c>
      <c r="B25" s="4" t="s">
        <v>17</v>
      </c>
      <c r="C25" s="4" t="str">
        <f t="shared" si="0"/>
        <v>DN-T 33</v>
      </c>
      <c r="D25" s="5" t="s">
        <v>119</v>
      </c>
      <c r="E25" s="4" t="s">
        <v>56</v>
      </c>
      <c r="F25" s="4" t="s">
        <v>57</v>
      </c>
      <c r="G25" s="5">
        <v>43810</v>
      </c>
      <c r="H25" s="5">
        <v>44004</v>
      </c>
      <c r="I25" s="6"/>
      <c r="J25" s="6"/>
    </row>
    <row r="26" spans="1:10" s="1" customFormat="1" ht="12" customHeight="1" x14ac:dyDescent="0.2">
      <c r="A26" s="4" t="s">
        <v>54</v>
      </c>
      <c r="B26" s="4" t="s">
        <v>25</v>
      </c>
      <c r="C26" s="4" t="str">
        <f t="shared" si="0"/>
        <v>DN-T 34</v>
      </c>
      <c r="D26" s="5" t="s">
        <v>120</v>
      </c>
      <c r="E26" s="4" t="s">
        <v>56</v>
      </c>
      <c r="F26" s="4" t="s">
        <v>57</v>
      </c>
      <c r="G26" s="5">
        <v>43810</v>
      </c>
      <c r="H26" s="5">
        <v>44004</v>
      </c>
      <c r="I26" s="6"/>
      <c r="J26" s="6"/>
    </row>
    <row r="27" spans="1:10" s="1" customFormat="1" ht="12" customHeight="1" x14ac:dyDescent="0.2">
      <c r="A27" s="4" t="s">
        <v>54</v>
      </c>
      <c r="B27" s="4" t="s">
        <v>32</v>
      </c>
      <c r="C27" s="4" t="str">
        <f t="shared" si="0"/>
        <v>DN-T 38</v>
      </c>
      <c r="D27" s="5" t="s">
        <v>91</v>
      </c>
      <c r="E27" s="4" t="s">
        <v>56</v>
      </c>
      <c r="F27" s="4" t="s">
        <v>57</v>
      </c>
      <c r="G27" s="5">
        <v>44118</v>
      </c>
      <c r="H27" s="5">
        <v>44431</v>
      </c>
      <c r="I27" s="6"/>
      <c r="J27" s="6"/>
    </row>
    <row r="28" spans="1:10" s="1" customFormat="1" ht="12" customHeight="1" x14ac:dyDescent="0.2">
      <c r="A28" s="4" t="s">
        <v>54</v>
      </c>
      <c r="B28" s="4" t="s">
        <v>31</v>
      </c>
      <c r="C28" s="4" t="str">
        <f t="shared" si="0"/>
        <v>DN-T 9</v>
      </c>
      <c r="D28" s="5" t="s">
        <v>55</v>
      </c>
      <c r="E28" s="4" t="s">
        <v>56</v>
      </c>
      <c r="F28" s="4" t="s">
        <v>57</v>
      </c>
      <c r="G28" s="5">
        <v>44692</v>
      </c>
      <c r="H28" s="5">
        <v>44795</v>
      </c>
      <c r="I28" s="6"/>
      <c r="J28" s="6"/>
    </row>
  </sheetData>
  <autoFilter ref="A1:J28" xr:uid="{A95FD58D-B22B-4F8A-9CDA-87D29EE111BC}">
    <sortState xmlns:xlrd2="http://schemas.microsoft.com/office/spreadsheetml/2017/richdata2" ref="A2:J28">
      <sortCondition ref="C1:C28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C5EFB-B2EB-4731-B7F4-5D8C8D570761}">
  <sheetPr codeName="Sheet1">
    <outlinePr summaryBelow="0" summaryRight="0"/>
  </sheetPr>
  <dimension ref="A1:J75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7.5703125" customWidth="1"/>
    <col min="3" max="3" width="11.42578125" bestFit="1" customWidth="1"/>
    <col min="4" max="4" width="55.7109375" bestFit="1" customWidth="1"/>
    <col min="5" max="5" width="36.140625" bestFit="1" customWidth="1"/>
    <col min="6" max="6" width="21" bestFit="1" customWidth="1"/>
    <col min="7" max="7" width="17.7109375" bestFit="1" customWidth="1"/>
    <col min="8" max="8" width="17.28515625" bestFit="1" customWidth="1"/>
    <col min="10" max="10" width="18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201</v>
      </c>
      <c r="J1" s="3" t="s">
        <v>8</v>
      </c>
    </row>
    <row r="2" spans="1:10" s="1" customFormat="1" ht="12" customHeight="1" x14ac:dyDescent="0.2">
      <c r="A2" s="4" t="s">
        <v>97</v>
      </c>
      <c r="B2" s="4" t="s">
        <v>14</v>
      </c>
      <c r="C2" s="4" t="str">
        <f t="shared" ref="C2:C37" si="0">A2&amp;" "&amp;B2</f>
        <v>KIN 13</v>
      </c>
      <c r="D2" s="5" t="s">
        <v>107</v>
      </c>
      <c r="E2" s="4" t="s">
        <v>56</v>
      </c>
      <c r="F2" s="4" t="s">
        <v>60</v>
      </c>
      <c r="G2" s="5">
        <v>43929</v>
      </c>
      <c r="H2" s="5">
        <v>44004</v>
      </c>
      <c r="I2" s="6">
        <v>4</v>
      </c>
      <c r="J2" s="6"/>
    </row>
    <row r="3" spans="1:10" s="1" customFormat="1" ht="12" customHeight="1" x14ac:dyDescent="0.2">
      <c r="A3" s="4" t="s">
        <v>97</v>
      </c>
      <c r="B3" s="4" t="s">
        <v>16</v>
      </c>
      <c r="C3" s="4" t="str">
        <f t="shared" si="0"/>
        <v>KIN 15</v>
      </c>
      <c r="D3" s="5" t="s">
        <v>108</v>
      </c>
      <c r="E3" s="4" t="s">
        <v>56</v>
      </c>
      <c r="F3" s="4" t="s">
        <v>60</v>
      </c>
      <c r="G3" s="5">
        <v>43929</v>
      </c>
      <c r="H3" s="5">
        <v>44004</v>
      </c>
      <c r="I3" s="6">
        <v>4</v>
      </c>
      <c r="J3" s="6"/>
    </row>
    <row r="4" spans="1:10" s="1" customFormat="1" ht="38.25" x14ac:dyDescent="0.2">
      <c r="A4" s="4" t="s">
        <v>97</v>
      </c>
      <c r="B4" s="4" t="s">
        <v>11</v>
      </c>
      <c r="C4" s="4" t="str">
        <f t="shared" si="0"/>
        <v>KIN 19</v>
      </c>
      <c r="D4" s="5" t="s">
        <v>109</v>
      </c>
      <c r="E4" s="4" t="s">
        <v>56</v>
      </c>
      <c r="F4" s="4" t="s">
        <v>60</v>
      </c>
      <c r="G4" s="5">
        <v>43929</v>
      </c>
      <c r="H4" s="5">
        <v>44004</v>
      </c>
      <c r="I4" s="6">
        <v>1</v>
      </c>
      <c r="J4" s="6" t="s">
        <v>200</v>
      </c>
    </row>
    <row r="5" spans="1:10" s="1" customFormat="1" ht="12" customHeight="1" x14ac:dyDescent="0.2">
      <c r="A5" s="4" t="s">
        <v>97</v>
      </c>
      <c r="B5" s="4" t="s">
        <v>24</v>
      </c>
      <c r="C5" s="4" t="str">
        <f t="shared" si="0"/>
        <v>KIN 24</v>
      </c>
      <c r="D5" s="5" t="s">
        <v>110</v>
      </c>
      <c r="E5" s="4" t="s">
        <v>56</v>
      </c>
      <c r="F5" s="4" t="s">
        <v>60</v>
      </c>
      <c r="G5" s="5">
        <v>43929</v>
      </c>
      <c r="H5" s="5">
        <v>44004</v>
      </c>
      <c r="I5" s="6">
        <v>4</v>
      </c>
      <c r="J5" s="6"/>
    </row>
    <row r="6" spans="1:10" s="1" customFormat="1" ht="12" customHeight="1" x14ac:dyDescent="0.2">
      <c r="A6" s="4" t="s">
        <v>97</v>
      </c>
      <c r="B6" s="4" t="s">
        <v>46</v>
      </c>
      <c r="C6" s="4" t="str">
        <f t="shared" si="0"/>
        <v>KIN 3</v>
      </c>
      <c r="D6" s="5" t="s">
        <v>111</v>
      </c>
      <c r="E6" s="4" t="s">
        <v>56</v>
      </c>
      <c r="F6" s="4" t="s">
        <v>60</v>
      </c>
      <c r="G6" s="5">
        <v>43929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97</v>
      </c>
      <c r="B7" s="4" t="s">
        <v>25</v>
      </c>
      <c r="C7" s="4" t="str">
        <f t="shared" si="0"/>
        <v>KIN 34</v>
      </c>
      <c r="D7" s="5" t="s">
        <v>112</v>
      </c>
      <c r="E7" s="4" t="s">
        <v>56</v>
      </c>
      <c r="F7" s="4" t="s">
        <v>60</v>
      </c>
      <c r="G7" s="5">
        <v>43929</v>
      </c>
      <c r="H7" s="5">
        <v>44431</v>
      </c>
      <c r="I7" s="6"/>
      <c r="J7" s="6"/>
    </row>
    <row r="8" spans="1:10" s="1" customFormat="1" ht="12" customHeight="1" x14ac:dyDescent="0.2">
      <c r="A8" s="4" t="s">
        <v>97</v>
      </c>
      <c r="B8" s="4" t="s">
        <v>32</v>
      </c>
      <c r="C8" s="4" t="str">
        <f t="shared" si="0"/>
        <v>KIN 38</v>
      </c>
      <c r="D8" s="5" t="s">
        <v>98</v>
      </c>
      <c r="E8" s="4" t="s">
        <v>56</v>
      </c>
      <c r="F8" s="4" t="s">
        <v>60</v>
      </c>
      <c r="G8" s="5">
        <v>43964</v>
      </c>
      <c r="H8" s="5">
        <v>44004</v>
      </c>
      <c r="I8" s="6">
        <v>4</v>
      </c>
      <c r="J8" s="6"/>
    </row>
    <row r="9" spans="1:10" s="1" customFormat="1" ht="12" customHeight="1" x14ac:dyDescent="0.2">
      <c r="A9" s="4" t="s">
        <v>97</v>
      </c>
      <c r="B9" s="4" t="s">
        <v>42</v>
      </c>
      <c r="C9" s="4" t="str">
        <f t="shared" si="0"/>
        <v>KIN 39</v>
      </c>
      <c r="D9" s="5" t="s">
        <v>113</v>
      </c>
      <c r="E9" s="4" t="s">
        <v>56</v>
      </c>
      <c r="F9" s="4" t="s">
        <v>60</v>
      </c>
      <c r="G9" s="5">
        <v>43929</v>
      </c>
      <c r="H9" s="5">
        <v>44004</v>
      </c>
      <c r="I9" s="6">
        <v>4</v>
      </c>
      <c r="J9" s="6"/>
    </row>
    <row r="10" spans="1:10" s="1" customFormat="1" ht="12" customHeight="1" x14ac:dyDescent="0.2">
      <c r="A10" s="4" t="s">
        <v>97</v>
      </c>
      <c r="B10" s="4" t="s">
        <v>35</v>
      </c>
      <c r="C10" s="4" t="str">
        <f t="shared" si="0"/>
        <v>KIN 40</v>
      </c>
      <c r="D10" s="5" t="s">
        <v>114</v>
      </c>
      <c r="E10" s="4" t="s">
        <v>56</v>
      </c>
      <c r="F10" s="4" t="s">
        <v>60</v>
      </c>
      <c r="G10" s="5">
        <v>43929</v>
      </c>
      <c r="H10" s="5">
        <v>44004</v>
      </c>
      <c r="I10" s="6"/>
      <c r="J10" s="6"/>
    </row>
    <row r="11" spans="1:10" s="1" customFormat="1" ht="12" customHeight="1" x14ac:dyDescent="0.2">
      <c r="A11" s="4" t="s">
        <v>97</v>
      </c>
      <c r="B11" s="4" t="s">
        <v>129</v>
      </c>
      <c r="C11" s="4" t="str">
        <f t="shared" si="0"/>
        <v>KIN 40A</v>
      </c>
      <c r="D11" s="5" t="s">
        <v>130</v>
      </c>
      <c r="E11" s="4" t="s">
        <v>56</v>
      </c>
      <c r="F11" s="4" t="s">
        <v>60</v>
      </c>
      <c r="G11" s="5">
        <v>43782</v>
      </c>
      <c r="H11" s="5">
        <v>44004</v>
      </c>
      <c r="I11" s="6"/>
      <c r="J11" s="6"/>
    </row>
    <row r="12" spans="1:10" s="1" customFormat="1" ht="12" customHeight="1" x14ac:dyDescent="0.2">
      <c r="A12" s="4" t="s">
        <v>97</v>
      </c>
      <c r="B12" s="4" t="s">
        <v>33</v>
      </c>
      <c r="C12" s="4" t="str">
        <f t="shared" si="0"/>
        <v>KIN 44</v>
      </c>
      <c r="D12" s="5" t="s">
        <v>115</v>
      </c>
      <c r="E12" s="4" t="s">
        <v>56</v>
      </c>
      <c r="F12" s="4" t="s">
        <v>60</v>
      </c>
      <c r="G12" s="5">
        <v>43929</v>
      </c>
      <c r="H12" s="5">
        <v>44004</v>
      </c>
      <c r="I12" s="6">
        <v>4</v>
      </c>
      <c r="J12" s="6"/>
    </row>
    <row r="13" spans="1:10" s="1" customFormat="1" ht="12" customHeight="1" x14ac:dyDescent="0.2">
      <c r="A13" s="4" t="s">
        <v>97</v>
      </c>
      <c r="B13" s="4" t="s">
        <v>37</v>
      </c>
      <c r="C13" s="4" t="str">
        <f t="shared" si="0"/>
        <v>KIN 5</v>
      </c>
      <c r="D13" s="5" t="s">
        <v>116</v>
      </c>
      <c r="E13" s="4" t="s">
        <v>56</v>
      </c>
      <c r="F13" s="4" t="s">
        <v>60</v>
      </c>
      <c r="G13" s="5">
        <v>43929</v>
      </c>
      <c r="H13" s="5">
        <v>44004</v>
      </c>
      <c r="I13" s="6">
        <v>4</v>
      </c>
      <c r="J13" s="6"/>
    </row>
    <row r="14" spans="1:10" s="1" customFormat="1" ht="12" customHeight="1" x14ac:dyDescent="0.2">
      <c r="A14" s="4" t="s">
        <v>97</v>
      </c>
      <c r="B14" s="4" t="s">
        <v>34</v>
      </c>
      <c r="C14" s="4" t="str">
        <f t="shared" si="0"/>
        <v>KIN 50</v>
      </c>
      <c r="D14" s="5" t="s">
        <v>162</v>
      </c>
      <c r="E14" s="4" t="s">
        <v>56</v>
      </c>
      <c r="F14" s="4" t="s">
        <v>60</v>
      </c>
      <c r="G14" s="5">
        <v>43278</v>
      </c>
      <c r="H14" s="5">
        <v>43273</v>
      </c>
      <c r="I14" s="6"/>
      <c r="J14" s="6"/>
    </row>
    <row r="15" spans="1:10" s="1" customFormat="1" ht="12" customHeight="1" x14ac:dyDescent="0.2">
      <c r="A15" s="4" t="s">
        <v>97</v>
      </c>
      <c r="B15" s="4" t="s">
        <v>38</v>
      </c>
      <c r="C15" s="4" t="str">
        <f t="shared" si="0"/>
        <v>KIN 81</v>
      </c>
      <c r="D15" s="5" t="s">
        <v>117</v>
      </c>
      <c r="E15" s="4" t="s">
        <v>56</v>
      </c>
      <c r="F15" s="4" t="s">
        <v>60</v>
      </c>
      <c r="G15" s="5">
        <v>43929</v>
      </c>
      <c r="H15" s="5">
        <v>44004</v>
      </c>
      <c r="I15" s="6">
        <v>4</v>
      </c>
      <c r="J15" s="6"/>
    </row>
    <row r="16" spans="1:10" s="1" customFormat="1" ht="12" customHeight="1" x14ac:dyDescent="0.2">
      <c r="A16" s="4" t="s">
        <v>97</v>
      </c>
      <c r="B16" s="4" t="s">
        <v>40</v>
      </c>
      <c r="C16" s="4" t="str">
        <f t="shared" si="0"/>
        <v>KIN 85</v>
      </c>
      <c r="D16" s="5" t="s">
        <v>175</v>
      </c>
      <c r="E16" s="4" t="s">
        <v>56</v>
      </c>
      <c r="F16" s="4" t="s">
        <v>60</v>
      </c>
      <c r="G16" s="5">
        <v>43201</v>
      </c>
      <c r="H16" s="5">
        <v>43273</v>
      </c>
      <c r="I16" s="6">
        <v>4</v>
      </c>
      <c r="J16" s="6"/>
    </row>
    <row r="17" spans="1:10" s="1" customFormat="1" ht="38.25" x14ac:dyDescent="0.2">
      <c r="A17" s="4" t="s">
        <v>97</v>
      </c>
      <c r="B17" s="4" t="s">
        <v>49</v>
      </c>
      <c r="C17" s="4" t="str">
        <f t="shared" si="0"/>
        <v>KIN 92</v>
      </c>
      <c r="D17" s="5" t="s">
        <v>159</v>
      </c>
      <c r="E17" s="4" t="s">
        <v>56</v>
      </c>
      <c r="F17" s="4" t="s">
        <v>60</v>
      </c>
      <c r="G17" s="5">
        <v>43474</v>
      </c>
      <c r="H17" s="5">
        <v>43636</v>
      </c>
      <c r="I17" s="6">
        <v>1</v>
      </c>
      <c r="J17" s="6" t="s">
        <v>200</v>
      </c>
    </row>
    <row r="18" spans="1:10" s="1" customFormat="1" ht="12" customHeight="1" x14ac:dyDescent="0.2">
      <c r="A18" s="4" t="s">
        <v>176</v>
      </c>
      <c r="B18" s="4" t="s">
        <v>177</v>
      </c>
      <c r="C18" s="4" t="str">
        <f t="shared" si="0"/>
        <v>KINA 8C</v>
      </c>
      <c r="D18" s="5" t="s">
        <v>178</v>
      </c>
      <c r="E18" s="4" t="s">
        <v>56</v>
      </c>
      <c r="F18" s="4" t="s">
        <v>60</v>
      </c>
      <c r="G18" s="5">
        <v>43201</v>
      </c>
      <c r="H18" s="5">
        <v>43273</v>
      </c>
      <c r="I18" s="6">
        <v>7</v>
      </c>
      <c r="J18" s="6"/>
    </row>
    <row r="19" spans="1:10" s="1" customFormat="1" ht="12" customHeight="1" x14ac:dyDescent="0.2">
      <c r="A19" s="4" t="s">
        <v>131</v>
      </c>
      <c r="B19" s="4" t="s">
        <v>132</v>
      </c>
      <c r="C19" s="4" t="str">
        <f t="shared" si="0"/>
        <v>KINF 10A</v>
      </c>
      <c r="D19" s="5" t="s">
        <v>133</v>
      </c>
      <c r="E19" s="4" t="s">
        <v>56</v>
      </c>
      <c r="F19" s="4" t="s">
        <v>60</v>
      </c>
      <c r="G19" s="5">
        <v>43782</v>
      </c>
      <c r="H19" s="5">
        <v>44004</v>
      </c>
      <c r="I19" s="6">
        <v>7</v>
      </c>
      <c r="J19" s="6"/>
    </row>
    <row r="20" spans="1:10" s="1" customFormat="1" ht="12" customHeight="1" x14ac:dyDescent="0.2">
      <c r="A20" s="4" t="s">
        <v>131</v>
      </c>
      <c r="B20" s="4" t="s">
        <v>11</v>
      </c>
      <c r="C20" s="4" t="str">
        <f t="shared" si="0"/>
        <v>KINF 19</v>
      </c>
      <c r="D20" s="5" t="s">
        <v>134</v>
      </c>
      <c r="E20" s="4" t="s">
        <v>56</v>
      </c>
      <c r="F20" s="4" t="s">
        <v>60</v>
      </c>
      <c r="G20" s="5">
        <v>43782</v>
      </c>
      <c r="H20" s="5">
        <v>44004</v>
      </c>
      <c r="I20" s="6">
        <v>7</v>
      </c>
      <c r="J20" s="6"/>
    </row>
    <row r="21" spans="1:10" s="1" customFormat="1" ht="12" customHeight="1" x14ac:dyDescent="0.2">
      <c r="A21" s="4" t="s">
        <v>131</v>
      </c>
      <c r="B21" s="4" t="s">
        <v>45</v>
      </c>
      <c r="C21" s="4" t="str">
        <f t="shared" si="0"/>
        <v>KINF 4</v>
      </c>
      <c r="D21" s="5" t="s">
        <v>195</v>
      </c>
      <c r="E21" s="4" t="s">
        <v>56</v>
      </c>
      <c r="F21" s="4" t="s">
        <v>60</v>
      </c>
      <c r="G21" s="5">
        <v>41023</v>
      </c>
      <c r="H21" s="5">
        <v>41085</v>
      </c>
      <c r="I21" s="6"/>
      <c r="J21" s="6"/>
    </row>
    <row r="22" spans="1:10" s="1" customFormat="1" ht="38.25" x14ac:dyDescent="0.2">
      <c r="A22" s="4" t="s">
        <v>131</v>
      </c>
      <c r="B22" s="4" t="s">
        <v>160</v>
      </c>
      <c r="C22" s="4" t="str">
        <f t="shared" si="0"/>
        <v>KINF 51B</v>
      </c>
      <c r="D22" s="5" t="s">
        <v>161</v>
      </c>
      <c r="E22" s="4" t="s">
        <v>56</v>
      </c>
      <c r="F22" s="4" t="s">
        <v>60</v>
      </c>
      <c r="G22" s="5">
        <v>43383</v>
      </c>
      <c r="H22" s="5">
        <v>43636</v>
      </c>
      <c r="I22" s="6">
        <v>8</v>
      </c>
      <c r="J22" s="6" t="s">
        <v>196</v>
      </c>
    </row>
    <row r="23" spans="1:10" s="1" customFormat="1" ht="38.25" x14ac:dyDescent="0.2">
      <c r="A23" s="4" t="s">
        <v>131</v>
      </c>
      <c r="B23" s="4" t="s">
        <v>43</v>
      </c>
      <c r="C23" s="4" t="str">
        <f t="shared" si="0"/>
        <v>KINF 52B</v>
      </c>
      <c r="D23" s="5" t="s">
        <v>194</v>
      </c>
      <c r="E23" s="4" t="s">
        <v>56</v>
      </c>
      <c r="F23" s="4" t="s">
        <v>60</v>
      </c>
      <c r="G23" s="5">
        <v>41695</v>
      </c>
      <c r="H23" s="5">
        <v>42177</v>
      </c>
      <c r="I23" s="6">
        <v>7</v>
      </c>
      <c r="J23" s="6" t="s">
        <v>197</v>
      </c>
    </row>
    <row r="24" spans="1:10" s="1" customFormat="1" ht="12" customHeight="1" x14ac:dyDescent="0.2">
      <c r="A24" s="4" t="s">
        <v>66</v>
      </c>
      <c r="B24" s="4" t="s">
        <v>179</v>
      </c>
      <c r="C24" s="4" t="str">
        <f t="shared" si="0"/>
        <v>KINI 18A</v>
      </c>
      <c r="D24" s="5" t="s">
        <v>180</v>
      </c>
      <c r="E24" s="4" t="s">
        <v>56</v>
      </c>
      <c r="F24" s="4" t="s">
        <v>60</v>
      </c>
      <c r="G24" s="5">
        <v>43201</v>
      </c>
      <c r="H24" s="5">
        <v>43273</v>
      </c>
      <c r="I24" s="6">
        <v>7</v>
      </c>
      <c r="J24" s="6"/>
    </row>
    <row r="25" spans="1:10" s="1" customFormat="1" ht="12" customHeight="1" x14ac:dyDescent="0.2">
      <c r="A25" s="4" t="s">
        <v>66</v>
      </c>
      <c r="B25" s="4" t="s">
        <v>163</v>
      </c>
      <c r="C25" s="4" t="str">
        <f t="shared" si="0"/>
        <v>KINI 18B</v>
      </c>
      <c r="D25" s="5" t="s">
        <v>164</v>
      </c>
      <c r="E25" s="4" t="s">
        <v>56</v>
      </c>
      <c r="F25" s="4" t="s">
        <v>60</v>
      </c>
      <c r="G25" s="5">
        <v>43278</v>
      </c>
      <c r="H25" s="5">
        <v>43273</v>
      </c>
      <c r="I25" s="6">
        <v>7</v>
      </c>
      <c r="J25" s="6"/>
    </row>
    <row r="26" spans="1:10" s="1" customFormat="1" ht="12" customHeight="1" x14ac:dyDescent="0.2">
      <c r="A26" s="4" t="s">
        <v>66</v>
      </c>
      <c r="B26" s="4" t="s">
        <v>165</v>
      </c>
      <c r="C26" s="4" t="str">
        <f t="shared" si="0"/>
        <v>KINI 18C</v>
      </c>
      <c r="D26" s="5" t="s">
        <v>166</v>
      </c>
      <c r="E26" s="4" t="s">
        <v>56</v>
      </c>
      <c r="F26" s="4" t="s">
        <v>60</v>
      </c>
      <c r="G26" s="5">
        <v>43278</v>
      </c>
      <c r="H26" s="5">
        <v>43273</v>
      </c>
      <c r="I26" s="6">
        <v>7</v>
      </c>
      <c r="J26" s="6"/>
    </row>
    <row r="27" spans="1:10" s="1" customFormat="1" ht="12" customHeight="1" x14ac:dyDescent="0.2">
      <c r="A27" s="4" t="s">
        <v>66</v>
      </c>
      <c r="B27" s="4" t="s">
        <v>12</v>
      </c>
      <c r="C27" s="4" t="str">
        <f t="shared" si="0"/>
        <v>KINI 25</v>
      </c>
      <c r="D27" s="5" t="s">
        <v>183</v>
      </c>
      <c r="E27" s="4" t="s">
        <v>56</v>
      </c>
      <c r="F27" s="4" t="s">
        <v>60</v>
      </c>
      <c r="G27" s="5">
        <v>43159</v>
      </c>
      <c r="H27" s="5">
        <v>43273</v>
      </c>
      <c r="I27" s="6">
        <v>7</v>
      </c>
      <c r="J27" s="6"/>
    </row>
    <row r="28" spans="1:10" s="1" customFormat="1" ht="12" customHeight="1" x14ac:dyDescent="0.2">
      <c r="A28" s="4" t="s">
        <v>66</v>
      </c>
      <c r="B28" s="4" t="s">
        <v>28</v>
      </c>
      <c r="C28" s="4" t="str">
        <f t="shared" si="0"/>
        <v>KINI 29</v>
      </c>
      <c r="D28" s="5" t="s">
        <v>184</v>
      </c>
      <c r="E28" s="4" t="s">
        <v>56</v>
      </c>
      <c r="F28" s="4" t="s">
        <v>60</v>
      </c>
      <c r="G28" s="5">
        <v>43159</v>
      </c>
      <c r="H28" s="5">
        <v>43273</v>
      </c>
      <c r="I28" s="6">
        <v>7</v>
      </c>
      <c r="J28" s="6"/>
    </row>
    <row r="29" spans="1:10" s="1" customFormat="1" ht="12" customHeight="1" x14ac:dyDescent="0.2">
      <c r="A29" s="4" t="s">
        <v>66</v>
      </c>
      <c r="B29" s="4" t="s">
        <v>185</v>
      </c>
      <c r="C29" s="4" t="str">
        <f t="shared" si="0"/>
        <v>KINI 30A</v>
      </c>
      <c r="D29" s="5" t="s">
        <v>186</v>
      </c>
      <c r="E29" s="4" t="s">
        <v>56</v>
      </c>
      <c r="F29" s="4" t="s">
        <v>60</v>
      </c>
      <c r="G29" s="5">
        <v>43159</v>
      </c>
      <c r="H29" s="5">
        <v>43273</v>
      </c>
      <c r="I29" s="6">
        <v>7</v>
      </c>
      <c r="J29" s="6"/>
    </row>
    <row r="30" spans="1:10" s="1" customFormat="1" ht="12" customHeight="1" x14ac:dyDescent="0.2">
      <c r="A30" s="4" t="s">
        <v>66</v>
      </c>
      <c r="B30" s="4" t="s">
        <v>187</v>
      </c>
      <c r="C30" s="4" t="str">
        <f t="shared" si="0"/>
        <v>KINI 30B</v>
      </c>
      <c r="D30" s="5" t="s">
        <v>188</v>
      </c>
      <c r="E30" s="4" t="s">
        <v>56</v>
      </c>
      <c r="F30" s="4" t="s">
        <v>60</v>
      </c>
      <c r="G30" s="5">
        <v>43159</v>
      </c>
      <c r="H30" s="5">
        <v>43273</v>
      </c>
      <c r="I30" s="6">
        <v>4</v>
      </c>
      <c r="J30" s="6"/>
    </row>
    <row r="31" spans="1:10" s="1" customFormat="1" ht="12" customHeight="1" x14ac:dyDescent="0.2">
      <c r="A31" s="4" t="s">
        <v>66</v>
      </c>
      <c r="B31" s="4" t="s">
        <v>189</v>
      </c>
      <c r="C31" s="4" t="str">
        <f t="shared" si="0"/>
        <v>KINI 31A</v>
      </c>
      <c r="D31" s="5" t="s">
        <v>190</v>
      </c>
      <c r="E31" s="4" t="s">
        <v>56</v>
      </c>
      <c r="F31" s="4" t="s">
        <v>60</v>
      </c>
      <c r="G31" s="5">
        <v>43159</v>
      </c>
      <c r="H31" s="5">
        <v>43273</v>
      </c>
      <c r="I31" s="6">
        <v>7</v>
      </c>
      <c r="J31" s="6"/>
    </row>
    <row r="32" spans="1:10" s="1" customFormat="1" ht="12" customHeight="1" x14ac:dyDescent="0.2">
      <c r="A32" s="4" t="s">
        <v>66</v>
      </c>
      <c r="B32" s="4" t="s">
        <v>99</v>
      </c>
      <c r="C32" s="4" t="str">
        <f t="shared" si="0"/>
        <v>KINI 33A</v>
      </c>
      <c r="D32" s="5" t="s">
        <v>100</v>
      </c>
      <c r="E32" s="4" t="s">
        <v>56</v>
      </c>
      <c r="F32" s="4" t="s">
        <v>60</v>
      </c>
      <c r="G32" s="5">
        <v>43964</v>
      </c>
      <c r="H32" s="5">
        <v>44004</v>
      </c>
      <c r="I32" s="6">
        <v>4</v>
      </c>
      <c r="J32" s="6"/>
    </row>
    <row r="33" spans="1:10" s="1" customFormat="1" ht="12" customHeight="1" x14ac:dyDescent="0.2">
      <c r="A33" s="4" t="s">
        <v>66</v>
      </c>
      <c r="B33" s="4" t="s">
        <v>67</v>
      </c>
      <c r="C33" s="4" t="str">
        <f t="shared" si="0"/>
        <v>KINI 33B</v>
      </c>
      <c r="D33" s="5" t="s">
        <v>68</v>
      </c>
      <c r="E33" s="4" t="s">
        <v>56</v>
      </c>
      <c r="F33" s="4" t="s">
        <v>60</v>
      </c>
      <c r="G33" s="5">
        <v>44664</v>
      </c>
      <c r="H33" s="5">
        <v>44795</v>
      </c>
      <c r="I33" s="7"/>
      <c r="J33" s="6"/>
    </row>
    <row r="34" spans="1:10" s="1" customFormat="1" ht="12" customHeight="1" x14ac:dyDescent="0.2">
      <c r="A34" s="4" t="s">
        <v>66</v>
      </c>
      <c r="B34" s="4" t="s">
        <v>25</v>
      </c>
      <c r="C34" s="4" t="str">
        <f t="shared" si="0"/>
        <v>KINI 34</v>
      </c>
      <c r="D34" s="5" t="s">
        <v>69</v>
      </c>
      <c r="E34" s="4" t="s">
        <v>56</v>
      </c>
      <c r="F34" s="4" t="s">
        <v>60</v>
      </c>
      <c r="G34" s="5">
        <v>44664</v>
      </c>
      <c r="H34" s="5">
        <v>44795</v>
      </c>
      <c r="I34" s="7"/>
      <c r="J34" s="6"/>
    </row>
    <row r="35" spans="1:10" s="1" customFormat="1" ht="12" customHeight="1" x14ac:dyDescent="0.2">
      <c r="A35" s="4" t="s">
        <v>66</v>
      </c>
      <c r="B35" s="4" t="s">
        <v>88</v>
      </c>
      <c r="C35" s="4" t="str">
        <f t="shared" si="0"/>
        <v>KINI 37A</v>
      </c>
      <c r="D35" s="5" t="s">
        <v>89</v>
      </c>
      <c r="E35" s="4" t="s">
        <v>56</v>
      </c>
      <c r="F35" s="4" t="s">
        <v>60</v>
      </c>
      <c r="G35" s="5">
        <v>44299</v>
      </c>
      <c r="H35" s="5">
        <v>44795</v>
      </c>
      <c r="I35" s="7"/>
      <c r="J35" s="6"/>
    </row>
    <row r="36" spans="1:10" s="1" customFormat="1" ht="12" customHeight="1" x14ac:dyDescent="0.2">
      <c r="A36" s="4" t="s">
        <v>66</v>
      </c>
      <c r="B36" s="4" t="s">
        <v>135</v>
      </c>
      <c r="C36" s="4" t="str">
        <f t="shared" si="0"/>
        <v>KINI 37B</v>
      </c>
      <c r="D36" s="5" t="s">
        <v>136</v>
      </c>
      <c r="E36" s="4" t="s">
        <v>56</v>
      </c>
      <c r="F36" s="4" t="s">
        <v>60</v>
      </c>
      <c r="G36" s="5">
        <v>43782</v>
      </c>
      <c r="H36" s="5">
        <v>44004</v>
      </c>
      <c r="I36" s="7">
        <v>5</v>
      </c>
      <c r="J36" s="6"/>
    </row>
    <row r="37" spans="1:10" s="1" customFormat="1" ht="12" customHeight="1" x14ac:dyDescent="0.2">
      <c r="A37" s="4" t="s">
        <v>66</v>
      </c>
      <c r="B37" s="4" t="s">
        <v>70</v>
      </c>
      <c r="C37" s="4" t="str">
        <f t="shared" si="0"/>
        <v>KINI 37C</v>
      </c>
      <c r="D37" s="5" t="s">
        <v>71</v>
      </c>
      <c r="E37" s="4" t="s">
        <v>56</v>
      </c>
      <c r="F37" s="4" t="s">
        <v>60</v>
      </c>
      <c r="G37" s="5">
        <v>44664</v>
      </c>
      <c r="H37" s="5">
        <v>44795</v>
      </c>
      <c r="I37" s="7"/>
      <c r="J37" s="6"/>
    </row>
    <row r="38" spans="1:10" s="1" customFormat="1" ht="12" customHeight="1" x14ac:dyDescent="0.2">
      <c r="A38" s="4" t="s">
        <v>66</v>
      </c>
      <c r="B38" s="4" t="s">
        <v>129</v>
      </c>
      <c r="C38" s="4" t="str">
        <f t="shared" ref="C38" si="1">A38&amp;" "&amp;B38</f>
        <v>KINI 40A</v>
      </c>
      <c r="D38" s="8" t="s">
        <v>138</v>
      </c>
      <c r="E38" s="9" t="s">
        <v>56</v>
      </c>
      <c r="F38" s="9" t="s">
        <v>60</v>
      </c>
      <c r="G38" s="5">
        <v>43782</v>
      </c>
      <c r="H38" s="5">
        <v>44004</v>
      </c>
      <c r="I38" s="6">
        <v>7</v>
      </c>
      <c r="J38" s="6"/>
    </row>
    <row r="39" spans="1:10" s="1" customFormat="1" ht="12" customHeight="1" x14ac:dyDescent="0.2">
      <c r="A39" s="4" t="s">
        <v>66</v>
      </c>
      <c r="B39" s="4" t="s">
        <v>137</v>
      </c>
      <c r="C39" s="4" t="str">
        <f t="shared" ref="C39:C75" si="2">A39&amp;" "&amp;B39</f>
        <v>KINI 40B</v>
      </c>
      <c r="D39" s="5" t="s">
        <v>138</v>
      </c>
      <c r="E39" s="4" t="s">
        <v>56</v>
      </c>
      <c r="F39" s="4" t="s">
        <v>60</v>
      </c>
      <c r="G39" s="5">
        <v>43782</v>
      </c>
      <c r="H39" s="5">
        <v>44004</v>
      </c>
      <c r="I39" s="6">
        <v>6</v>
      </c>
      <c r="J39" s="6"/>
    </row>
    <row r="40" spans="1:10" s="1" customFormat="1" ht="12" customHeight="1" x14ac:dyDescent="0.2">
      <c r="A40" s="4" t="s">
        <v>66</v>
      </c>
      <c r="B40" s="4" t="s">
        <v>26</v>
      </c>
      <c r="C40" s="4" t="str">
        <f t="shared" si="2"/>
        <v>KINI 40C</v>
      </c>
      <c r="D40" s="5" t="s">
        <v>139</v>
      </c>
      <c r="E40" s="4" t="s">
        <v>56</v>
      </c>
      <c r="F40" s="4" t="s">
        <v>60</v>
      </c>
      <c r="G40" s="5">
        <v>43782</v>
      </c>
      <c r="H40" s="5">
        <v>44004</v>
      </c>
      <c r="I40" s="6">
        <v>6</v>
      </c>
      <c r="J40" s="6"/>
    </row>
    <row r="41" spans="1:10" s="1" customFormat="1" ht="12" customHeight="1" x14ac:dyDescent="0.2">
      <c r="A41" s="4" t="s">
        <v>66</v>
      </c>
      <c r="B41" s="4" t="s">
        <v>53</v>
      </c>
      <c r="C41" s="4" t="str">
        <f t="shared" si="2"/>
        <v>KINI 47</v>
      </c>
      <c r="D41" s="5" t="s">
        <v>86</v>
      </c>
      <c r="E41" s="4" t="s">
        <v>56</v>
      </c>
      <c r="F41" s="4" t="s">
        <v>60</v>
      </c>
      <c r="G41" s="5">
        <v>44328</v>
      </c>
      <c r="H41" s="5">
        <v>44431</v>
      </c>
      <c r="I41" s="7"/>
      <c r="J41" s="6"/>
    </row>
    <row r="42" spans="1:10" s="1" customFormat="1" ht="38.25" x14ac:dyDescent="0.2">
      <c r="A42" s="4" t="s">
        <v>66</v>
      </c>
      <c r="B42" s="4" t="s">
        <v>181</v>
      </c>
      <c r="C42" s="4" t="str">
        <f t="shared" si="2"/>
        <v>KINI 4A</v>
      </c>
      <c r="D42" s="5" t="s">
        <v>182</v>
      </c>
      <c r="E42" s="4" t="s">
        <v>56</v>
      </c>
      <c r="F42" s="4" t="s">
        <v>60</v>
      </c>
      <c r="G42" s="5">
        <v>43201</v>
      </c>
      <c r="H42" s="5">
        <v>43273</v>
      </c>
      <c r="I42" s="6">
        <v>7</v>
      </c>
      <c r="J42" s="6" t="s">
        <v>198</v>
      </c>
    </row>
    <row r="43" spans="1:10" s="1" customFormat="1" ht="38.25" x14ac:dyDescent="0.2">
      <c r="A43" s="4" t="s">
        <v>66</v>
      </c>
      <c r="B43" s="4" t="s">
        <v>167</v>
      </c>
      <c r="C43" s="4" t="str">
        <f t="shared" si="2"/>
        <v>KINI 4B</v>
      </c>
      <c r="D43" s="5" t="s">
        <v>168</v>
      </c>
      <c r="E43" s="4" t="s">
        <v>56</v>
      </c>
      <c r="F43" s="4" t="s">
        <v>60</v>
      </c>
      <c r="G43" s="5">
        <v>43278</v>
      </c>
      <c r="H43" s="5">
        <v>43273</v>
      </c>
      <c r="I43" s="6">
        <v>7</v>
      </c>
      <c r="J43" s="6" t="s">
        <v>198</v>
      </c>
    </row>
    <row r="44" spans="1:10" s="1" customFormat="1" ht="38.25" x14ac:dyDescent="0.2">
      <c r="A44" s="4" t="s">
        <v>66</v>
      </c>
      <c r="B44" s="4" t="s">
        <v>169</v>
      </c>
      <c r="C44" s="4" t="str">
        <f t="shared" si="2"/>
        <v>KINI 4C</v>
      </c>
      <c r="D44" s="5" t="s">
        <v>170</v>
      </c>
      <c r="E44" s="4" t="s">
        <v>56</v>
      </c>
      <c r="F44" s="4" t="s">
        <v>60</v>
      </c>
      <c r="G44" s="5">
        <v>43278</v>
      </c>
      <c r="H44" s="5">
        <v>43273</v>
      </c>
      <c r="I44" s="6">
        <v>7</v>
      </c>
      <c r="J44" s="6" t="s">
        <v>198</v>
      </c>
    </row>
    <row r="45" spans="1:10" s="1" customFormat="1" ht="12" customHeight="1" x14ac:dyDescent="0.2">
      <c r="A45" s="4" t="s">
        <v>66</v>
      </c>
      <c r="B45" s="4" t="s">
        <v>171</v>
      </c>
      <c r="C45" s="4" t="str">
        <f t="shared" si="2"/>
        <v>KINI 50B</v>
      </c>
      <c r="D45" s="5" t="s">
        <v>172</v>
      </c>
      <c r="E45" s="4" t="s">
        <v>56</v>
      </c>
      <c r="F45" s="4" t="s">
        <v>60</v>
      </c>
      <c r="G45" s="5">
        <v>43229</v>
      </c>
      <c r="H45" s="5">
        <v>43273</v>
      </c>
      <c r="I45" s="6">
        <v>4</v>
      </c>
      <c r="J45" s="6"/>
    </row>
    <row r="46" spans="1:10" s="1" customFormat="1" ht="12" customHeight="1" x14ac:dyDescent="0.2">
      <c r="A46" s="4" t="s">
        <v>191</v>
      </c>
      <c r="B46" s="4" t="s">
        <v>36</v>
      </c>
      <c r="C46" s="4" t="str">
        <f t="shared" si="2"/>
        <v>KINL 18</v>
      </c>
      <c r="D46" s="5" t="s">
        <v>192</v>
      </c>
      <c r="E46" s="4" t="s">
        <v>56</v>
      </c>
      <c r="F46" s="4" t="s">
        <v>60</v>
      </c>
      <c r="G46" s="5">
        <v>42248</v>
      </c>
      <c r="H46" s="5">
        <v>42541</v>
      </c>
      <c r="I46" s="6">
        <v>4</v>
      </c>
      <c r="J46" s="6"/>
    </row>
    <row r="47" spans="1:10" s="1" customFormat="1" ht="12" customHeight="1" x14ac:dyDescent="0.2">
      <c r="A47" s="4" t="s">
        <v>191</v>
      </c>
      <c r="B47" s="4" t="s">
        <v>47</v>
      </c>
      <c r="C47" s="4" t="str">
        <f t="shared" si="2"/>
        <v>KINL 2</v>
      </c>
      <c r="D47" s="5" t="s">
        <v>193</v>
      </c>
      <c r="E47" s="4" t="s">
        <v>56</v>
      </c>
      <c r="F47" s="4" t="s">
        <v>60</v>
      </c>
      <c r="G47" s="5">
        <v>42248</v>
      </c>
      <c r="H47" s="5">
        <v>42541</v>
      </c>
      <c r="I47" s="6">
        <v>7</v>
      </c>
      <c r="J47" s="6"/>
    </row>
    <row r="48" spans="1:10" s="1" customFormat="1" ht="25.5" x14ac:dyDescent="0.2">
      <c r="A48" s="4" t="s">
        <v>72</v>
      </c>
      <c r="B48" s="4" t="s">
        <v>62</v>
      </c>
      <c r="C48" s="4" t="str">
        <f t="shared" si="2"/>
        <v>KINS 12B</v>
      </c>
      <c r="D48" s="5" t="s">
        <v>173</v>
      </c>
      <c r="E48" s="4" t="s">
        <v>56</v>
      </c>
      <c r="F48" s="4" t="s">
        <v>60</v>
      </c>
      <c r="G48" s="5">
        <v>43229</v>
      </c>
      <c r="H48" s="5">
        <v>43636</v>
      </c>
      <c r="I48" s="6">
        <v>1</v>
      </c>
      <c r="J48" s="6" t="s">
        <v>199</v>
      </c>
    </row>
    <row r="49" spans="1:10" s="1" customFormat="1" ht="12" customHeight="1" x14ac:dyDescent="0.2">
      <c r="A49" s="4" t="s">
        <v>72</v>
      </c>
      <c r="B49" s="4" t="s">
        <v>95</v>
      </c>
      <c r="C49" s="4" t="str">
        <f t="shared" si="2"/>
        <v>KINS 16A</v>
      </c>
      <c r="D49" s="5" t="s">
        <v>96</v>
      </c>
      <c r="E49" s="4" t="s">
        <v>56</v>
      </c>
      <c r="F49" s="4" t="s">
        <v>60</v>
      </c>
      <c r="G49" s="5">
        <v>44118</v>
      </c>
      <c r="H49" s="5">
        <v>44431</v>
      </c>
      <c r="I49" s="7"/>
      <c r="J49" s="6"/>
    </row>
    <row r="50" spans="1:10" s="1" customFormat="1" ht="12" customHeight="1" x14ac:dyDescent="0.2">
      <c r="A50" s="4" t="s">
        <v>72</v>
      </c>
      <c r="B50" s="4" t="s">
        <v>140</v>
      </c>
      <c r="C50" s="4" t="str">
        <f t="shared" si="2"/>
        <v>KINS 16B</v>
      </c>
      <c r="D50" s="5" t="s">
        <v>141</v>
      </c>
      <c r="E50" s="4" t="s">
        <v>56</v>
      </c>
      <c r="F50" s="4" t="s">
        <v>60</v>
      </c>
      <c r="G50" s="5">
        <v>43782</v>
      </c>
      <c r="H50" s="5">
        <v>44004</v>
      </c>
      <c r="I50" s="6">
        <v>4</v>
      </c>
      <c r="J50" s="6"/>
    </row>
    <row r="51" spans="1:10" s="1" customFormat="1" ht="12" customHeight="1" x14ac:dyDescent="0.2">
      <c r="A51" s="4" t="s">
        <v>72</v>
      </c>
      <c r="B51" s="4" t="s">
        <v>73</v>
      </c>
      <c r="C51" s="4" t="str">
        <f t="shared" si="2"/>
        <v>KINS 24A</v>
      </c>
      <c r="D51" s="5" t="s">
        <v>74</v>
      </c>
      <c r="E51" s="4" t="s">
        <v>56</v>
      </c>
      <c r="F51" s="4" t="s">
        <v>60</v>
      </c>
      <c r="G51" s="5">
        <v>44664</v>
      </c>
      <c r="H51" s="5">
        <v>44795</v>
      </c>
      <c r="I51" s="7"/>
      <c r="J51" s="6"/>
    </row>
    <row r="52" spans="1:10" s="1" customFormat="1" ht="12" customHeight="1" x14ac:dyDescent="0.2">
      <c r="A52" s="4" t="s">
        <v>72</v>
      </c>
      <c r="B52" s="4" t="s">
        <v>20</v>
      </c>
      <c r="C52" s="4" t="str">
        <f t="shared" si="2"/>
        <v>KINS 26B</v>
      </c>
      <c r="D52" s="5" t="s">
        <v>174</v>
      </c>
      <c r="E52" s="4" t="s">
        <v>56</v>
      </c>
      <c r="F52" s="4" t="s">
        <v>60</v>
      </c>
      <c r="G52" s="5">
        <v>43229</v>
      </c>
      <c r="H52" s="5">
        <v>44004</v>
      </c>
      <c r="I52" s="6">
        <v>5</v>
      </c>
      <c r="J52" s="6"/>
    </row>
    <row r="53" spans="1:10" s="1" customFormat="1" ht="12" customHeight="1" x14ac:dyDescent="0.2">
      <c r="A53" s="4" t="s">
        <v>72</v>
      </c>
      <c r="B53" s="4" t="s">
        <v>142</v>
      </c>
      <c r="C53" s="4" t="str">
        <f t="shared" si="2"/>
        <v>KINS 2A</v>
      </c>
      <c r="D53" s="5" t="s">
        <v>143</v>
      </c>
      <c r="E53" s="4" t="s">
        <v>56</v>
      </c>
      <c r="F53" s="4" t="s">
        <v>60</v>
      </c>
      <c r="G53" s="5">
        <v>43782</v>
      </c>
      <c r="H53" s="5">
        <v>44004</v>
      </c>
      <c r="I53" s="6">
        <v>7</v>
      </c>
      <c r="J53" s="6"/>
    </row>
    <row r="54" spans="1:10" s="1" customFormat="1" ht="12" customHeight="1" x14ac:dyDescent="0.2">
      <c r="A54" s="4" t="s">
        <v>72</v>
      </c>
      <c r="B54" s="4" t="s">
        <v>103</v>
      </c>
      <c r="C54" s="4" t="str">
        <f t="shared" si="2"/>
        <v>KINS 2B</v>
      </c>
      <c r="D54" s="5" t="s">
        <v>144</v>
      </c>
      <c r="E54" s="4" t="s">
        <v>56</v>
      </c>
      <c r="F54" s="4" t="s">
        <v>60</v>
      </c>
      <c r="G54" s="5">
        <v>43782</v>
      </c>
      <c r="H54" s="5">
        <v>44004</v>
      </c>
      <c r="I54" s="6">
        <v>7</v>
      </c>
      <c r="J54" s="6"/>
    </row>
    <row r="55" spans="1:10" s="1" customFormat="1" ht="12" customHeight="1" x14ac:dyDescent="0.2">
      <c r="A55" s="4" t="s">
        <v>58</v>
      </c>
      <c r="B55" s="4" t="s">
        <v>13</v>
      </c>
      <c r="C55" s="4" t="str">
        <f t="shared" si="2"/>
        <v>KINX 10</v>
      </c>
      <c r="D55" s="5" t="s">
        <v>145</v>
      </c>
      <c r="E55" s="4" t="s">
        <v>56</v>
      </c>
      <c r="F55" s="4" t="s">
        <v>60</v>
      </c>
      <c r="G55" s="5">
        <v>43782</v>
      </c>
      <c r="H55" s="5">
        <v>44004</v>
      </c>
      <c r="I55" s="6">
        <v>5</v>
      </c>
      <c r="J55" s="6"/>
    </row>
    <row r="56" spans="1:10" s="1" customFormat="1" ht="12" customHeight="1" x14ac:dyDescent="0.2">
      <c r="A56" s="4" t="s">
        <v>58</v>
      </c>
      <c r="B56" s="4" t="s">
        <v>30</v>
      </c>
      <c r="C56" s="4" t="str">
        <f t="shared" si="2"/>
        <v>KINX 12</v>
      </c>
      <c r="D56" s="5" t="s">
        <v>146</v>
      </c>
      <c r="E56" s="4" t="s">
        <v>56</v>
      </c>
      <c r="F56" s="4" t="s">
        <v>60</v>
      </c>
      <c r="G56" s="5">
        <v>43782</v>
      </c>
      <c r="H56" s="5">
        <v>44004</v>
      </c>
      <c r="I56" s="6">
        <v>4</v>
      </c>
      <c r="J56" s="6"/>
    </row>
    <row r="57" spans="1:10" s="1" customFormat="1" ht="12" customHeight="1" x14ac:dyDescent="0.2">
      <c r="A57" s="4" t="s">
        <v>58</v>
      </c>
      <c r="B57" s="4" t="s">
        <v>10</v>
      </c>
      <c r="C57" s="4" t="str">
        <f t="shared" si="2"/>
        <v>KINX 16</v>
      </c>
      <c r="D57" s="5" t="s">
        <v>147</v>
      </c>
      <c r="E57" s="4" t="s">
        <v>56</v>
      </c>
      <c r="F57" s="4" t="s">
        <v>60</v>
      </c>
      <c r="G57" s="5">
        <v>43782</v>
      </c>
      <c r="H57" s="5">
        <v>44004</v>
      </c>
      <c r="I57" s="6">
        <v>4</v>
      </c>
      <c r="J57" s="6"/>
    </row>
    <row r="58" spans="1:10" s="1" customFormat="1" ht="12" customHeight="1" x14ac:dyDescent="0.2">
      <c r="A58" s="4" t="s">
        <v>58</v>
      </c>
      <c r="B58" s="4" t="s">
        <v>36</v>
      </c>
      <c r="C58" s="4" t="str">
        <f t="shared" si="2"/>
        <v>KINX 18</v>
      </c>
      <c r="D58" s="5" t="s">
        <v>59</v>
      </c>
      <c r="E58" s="4" t="s">
        <v>56</v>
      </c>
      <c r="F58" s="4" t="s">
        <v>60</v>
      </c>
      <c r="G58" s="5">
        <v>44692</v>
      </c>
      <c r="H58" s="5">
        <v>44795</v>
      </c>
      <c r="I58" s="7"/>
      <c r="J58" s="6"/>
    </row>
    <row r="59" spans="1:10" s="1" customFormat="1" ht="12" customHeight="1" x14ac:dyDescent="0.2">
      <c r="A59" s="4" t="s">
        <v>58</v>
      </c>
      <c r="B59" s="4" t="s">
        <v>11</v>
      </c>
      <c r="C59" s="4" t="str">
        <f t="shared" si="2"/>
        <v>KINX 19</v>
      </c>
      <c r="D59" s="5" t="s">
        <v>75</v>
      </c>
      <c r="E59" s="4" t="s">
        <v>56</v>
      </c>
      <c r="F59" s="4" t="s">
        <v>60</v>
      </c>
      <c r="G59" s="5">
        <v>44664</v>
      </c>
      <c r="H59" s="5">
        <v>44795</v>
      </c>
      <c r="I59" s="7"/>
      <c r="J59" s="6"/>
    </row>
    <row r="60" spans="1:10" s="1" customFormat="1" ht="12" customHeight="1" x14ac:dyDescent="0.2">
      <c r="A60" s="4" t="s">
        <v>58</v>
      </c>
      <c r="B60" s="4" t="s">
        <v>12</v>
      </c>
      <c r="C60" s="4" t="str">
        <f t="shared" si="2"/>
        <v>KINX 25</v>
      </c>
      <c r="D60" s="5" t="s">
        <v>148</v>
      </c>
      <c r="E60" s="4" t="s">
        <v>56</v>
      </c>
      <c r="F60" s="4" t="s">
        <v>60</v>
      </c>
      <c r="G60" s="5">
        <v>43782</v>
      </c>
      <c r="H60" s="5">
        <v>44004</v>
      </c>
      <c r="I60" s="6">
        <v>4</v>
      </c>
      <c r="J60" s="6"/>
    </row>
    <row r="61" spans="1:10" s="1" customFormat="1" ht="12" customHeight="1" x14ac:dyDescent="0.2">
      <c r="A61" s="4" t="s">
        <v>58</v>
      </c>
      <c r="B61" s="4" t="s">
        <v>15</v>
      </c>
      <c r="C61" s="4" t="str">
        <f t="shared" si="2"/>
        <v>KINX 26</v>
      </c>
      <c r="D61" s="5" t="s">
        <v>149</v>
      </c>
      <c r="E61" s="4" t="s">
        <v>56</v>
      </c>
      <c r="F61" s="4" t="s">
        <v>60</v>
      </c>
      <c r="G61" s="5">
        <v>43782</v>
      </c>
      <c r="H61" s="5">
        <v>44004</v>
      </c>
      <c r="I61" s="6">
        <v>4</v>
      </c>
      <c r="J61" s="6"/>
    </row>
    <row r="62" spans="1:10" s="1" customFormat="1" ht="12" customHeight="1" x14ac:dyDescent="0.2">
      <c r="A62" s="4" t="s">
        <v>58</v>
      </c>
      <c r="B62" s="4" t="s">
        <v>19</v>
      </c>
      <c r="C62" s="4" t="str">
        <f t="shared" si="2"/>
        <v>KINX 28</v>
      </c>
      <c r="D62" s="5" t="s">
        <v>150</v>
      </c>
      <c r="E62" s="4" t="s">
        <v>56</v>
      </c>
      <c r="F62" s="4" t="s">
        <v>60</v>
      </c>
      <c r="G62" s="5">
        <v>43782</v>
      </c>
      <c r="H62" s="5">
        <v>44004</v>
      </c>
      <c r="I62" s="6">
        <v>4</v>
      </c>
      <c r="J62" s="6"/>
    </row>
    <row r="63" spans="1:10" s="1" customFormat="1" ht="12" customHeight="1" x14ac:dyDescent="0.2">
      <c r="A63" s="4" t="s">
        <v>58</v>
      </c>
      <c r="B63" s="4" t="s">
        <v>39</v>
      </c>
      <c r="C63" s="4" t="str">
        <f t="shared" si="2"/>
        <v>KINX 30</v>
      </c>
      <c r="D63" s="5" t="s">
        <v>101</v>
      </c>
      <c r="E63" s="4" t="s">
        <v>56</v>
      </c>
      <c r="F63" s="4" t="s">
        <v>60</v>
      </c>
      <c r="G63" s="5">
        <v>43964</v>
      </c>
      <c r="H63" s="5">
        <v>44431</v>
      </c>
      <c r="I63" s="6">
        <v>4</v>
      </c>
      <c r="J63" s="6"/>
    </row>
    <row r="64" spans="1:10" s="1" customFormat="1" ht="12" customHeight="1" x14ac:dyDescent="0.2">
      <c r="A64" s="4" t="s">
        <v>58</v>
      </c>
      <c r="B64" s="4" t="s">
        <v>92</v>
      </c>
      <c r="C64" s="4" t="str">
        <f t="shared" si="2"/>
        <v>KINX 32</v>
      </c>
      <c r="D64" s="5" t="s">
        <v>151</v>
      </c>
      <c r="E64" s="4" t="s">
        <v>56</v>
      </c>
      <c r="F64" s="4" t="s">
        <v>60</v>
      </c>
      <c r="G64" s="5">
        <v>43782</v>
      </c>
      <c r="H64" s="5">
        <v>44004</v>
      </c>
      <c r="I64" s="6">
        <v>4</v>
      </c>
      <c r="J64" s="6"/>
    </row>
    <row r="65" spans="1:10" s="1" customFormat="1" ht="12" customHeight="1" x14ac:dyDescent="0.2">
      <c r="A65" s="4" t="s">
        <v>58</v>
      </c>
      <c r="B65" s="4" t="s">
        <v>25</v>
      </c>
      <c r="C65" s="4" t="str">
        <f t="shared" si="2"/>
        <v>KINX 34</v>
      </c>
      <c r="D65" s="5" t="s">
        <v>152</v>
      </c>
      <c r="E65" s="4" t="s">
        <v>56</v>
      </c>
      <c r="F65" s="4" t="s">
        <v>60</v>
      </c>
      <c r="G65" s="5">
        <v>43782</v>
      </c>
      <c r="H65" s="5">
        <v>44004</v>
      </c>
      <c r="I65" s="6">
        <v>4</v>
      </c>
      <c r="J65" s="6"/>
    </row>
    <row r="66" spans="1:10" s="1" customFormat="1" ht="12" customHeight="1" x14ac:dyDescent="0.2">
      <c r="A66" s="4" t="s">
        <v>58</v>
      </c>
      <c r="B66" s="4" t="s">
        <v>32</v>
      </c>
      <c r="C66" s="4" t="str">
        <f t="shared" si="2"/>
        <v>KINX 38</v>
      </c>
      <c r="D66" s="5" t="s">
        <v>153</v>
      </c>
      <c r="E66" s="4" t="s">
        <v>56</v>
      </c>
      <c r="F66" s="4" t="s">
        <v>60</v>
      </c>
      <c r="G66" s="5">
        <v>43782</v>
      </c>
      <c r="H66" s="5">
        <v>44004</v>
      </c>
      <c r="I66" s="6">
        <v>4</v>
      </c>
      <c r="J66" s="6"/>
    </row>
    <row r="67" spans="1:10" s="1" customFormat="1" ht="12" customHeight="1" x14ac:dyDescent="0.2">
      <c r="A67" s="4" t="s">
        <v>58</v>
      </c>
      <c r="B67" s="4" t="s">
        <v>27</v>
      </c>
      <c r="C67" s="4" t="str">
        <f t="shared" si="2"/>
        <v>KINX 42</v>
      </c>
      <c r="D67" s="5" t="s">
        <v>154</v>
      </c>
      <c r="E67" s="4" t="s">
        <v>56</v>
      </c>
      <c r="F67" s="4" t="s">
        <v>60</v>
      </c>
      <c r="G67" s="5">
        <v>43782</v>
      </c>
      <c r="H67" s="5">
        <v>44004</v>
      </c>
      <c r="I67" s="6">
        <v>4</v>
      </c>
      <c r="J67" s="6"/>
    </row>
    <row r="68" spans="1:10" s="1" customFormat="1" ht="12" customHeight="1" x14ac:dyDescent="0.2">
      <c r="A68" s="4" t="s">
        <v>58</v>
      </c>
      <c r="B68" s="4" t="s">
        <v>52</v>
      </c>
      <c r="C68" s="4" t="str">
        <f t="shared" si="2"/>
        <v>KINX 46</v>
      </c>
      <c r="D68" s="5" t="s">
        <v>76</v>
      </c>
      <c r="E68" s="4" t="s">
        <v>56</v>
      </c>
      <c r="F68" s="4" t="s">
        <v>60</v>
      </c>
      <c r="G68" s="5">
        <v>44664</v>
      </c>
      <c r="H68" s="5">
        <v>44795</v>
      </c>
      <c r="I68" s="7"/>
      <c r="J68" s="6"/>
    </row>
    <row r="69" spans="1:10" s="1" customFormat="1" ht="12" customHeight="1" x14ac:dyDescent="0.2">
      <c r="A69" s="4" t="s">
        <v>58</v>
      </c>
      <c r="B69" s="4" t="s">
        <v>41</v>
      </c>
      <c r="C69" s="4" t="str">
        <f t="shared" si="2"/>
        <v>KINX 48</v>
      </c>
      <c r="D69" s="5" t="s">
        <v>155</v>
      </c>
      <c r="E69" s="4" t="s">
        <v>56</v>
      </c>
      <c r="F69" s="4" t="s">
        <v>60</v>
      </c>
      <c r="G69" s="5">
        <v>43782</v>
      </c>
      <c r="H69" s="5">
        <v>44004</v>
      </c>
      <c r="I69" s="6">
        <v>4</v>
      </c>
      <c r="J69" s="6"/>
    </row>
    <row r="70" spans="1:10" s="1" customFormat="1" ht="12" customHeight="1" x14ac:dyDescent="0.2">
      <c r="A70" s="4" t="s">
        <v>58</v>
      </c>
      <c r="B70" s="4" t="s">
        <v>21</v>
      </c>
      <c r="C70" s="4" t="str">
        <f t="shared" si="2"/>
        <v>KINX 51</v>
      </c>
      <c r="D70" s="5" t="s">
        <v>87</v>
      </c>
      <c r="E70" s="4" t="s">
        <v>56</v>
      </c>
      <c r="F70" s="4" t="s">
        <v>60</v>
      </c>
      <c r="G70" s="5">
        <v>44300</v>
      </c>
      <c r="H70" s="5">
        <v>44431</v>
      </c>
      <c r="I70" s="7"/>
      <c r="J70" s="6"/>
    </row>
    <row r="71" spans="1:10" s="1" customFormat="1" ht="12" customHeight="1" x14ac:dyDescent="0.2">
      <c r="A71" s="4" t="s">
        <v>58</v>
      </c>
      <c r="B71" s="4" t="s">
        <v>44</v>
      </c>
      <c r="C71" s="4" t="str">
        <f t="shared" si="2"/>
        <v>KINX 70</v>
      </c>
      <c r="D71" s="5" t="s">
        <v>77</v>
      </c>
      <c r="E71" s="4" t="s">
        <v>56</v>
      </c>
      <c r="F71" s="4" t="s">
        <v>60</v>
      </c>
      <c r="G71" s="5">
        <v>44664</v>
      </c>
      <c r="H71" s="5">
        <v>44795</v>
      </c>
      <c r="I71" s="7"/>
      <c r="J71" s="6"/>
    </row>
    <row r="72" spans="1:10" s="1" customFormat="1" ht="12" customHeight="1" x14ac:dyDescent="0.2">
      <c r="A72" s="4" t="s">
        <v>58</v>
      </c>
      <c r="B72" s="4" t="s">
        <v>48</v>
      </c>
      <c r="C72" s="4" t="str">
        <f t="shared" si="2"/>
        <v>KINX 8</v>
      </c>
      <c r="D72" s="5" t="s">
        <v>90</v>
      </c>
      <c r="E72" s="4" t="s">
        <v>56</v>
      </c>
      <c r="F72" s="4" t="s">
        <v>60</v>
      </c>
      <c r="G72" s="5">
        <v>44181</v>
      </c>
      <c r="H72" s="5">
        <v>44431</v>
      </c>
      <c r="I72" s="7"/>
      <c r="J72" s="6"/>
    </row>
    <row r="73" spans="1:10" s="1" customFormat="1" ht="12" customHeight="1" x14ac:dyDescent="0.2">
      <c r="A73" s="4" t="s">
        <v>58</v>
      </c>
      <c r="B73" s="4" t="s">
        <v>156</v>
      </c>
      <c r="C73" s="4" t="str">
        <f t="shared" si="2"/>
        <v>KINX 88</v>
      </c>
      <c r="D73" s="5" t="s">
        <v>157</v>
      </c>
      <c r="E73" s="4" t="s">
        <v>56</v>
      </c>
      <c r="F73" s="4" t="s">
        <v>60</v>
      </c>
      <c r="G73" s="5">
        <v>43782</v>
      </c>
      <c r="H73" s="5">
        <v>44004</v>
      </c>
      <c r="I73" s="6">
        <v>4</v>
      </c>
      <c r="J73" s="6"/>
    </row>
    <row r="74" spans="1:10" s="1" customFormat="1" ht="12" customHeight="1" x14ac:dyDescent="0.2">
      <c r="A74" s="4" t="s">
        <v>58</v>
      </c>
      <c r="B74" s="4" t="s">
        <v>31</v>
      </c>
      <c r="C74" s="4" t="str">
        <f t="shared" si="2"/>
        <v>KINX 9</v>
      </c>
      <c r="D74" s="5" t="s">
        <v>79</v>
      </c>
      <c r="E74" s="4" t="s">
        <v>56</v>
      </c>
      <c r="F74" s="4" t="s">
        <v>60</v>
      </c>
      <c r="G74" s="5">
        <v>44538</v>
      </c>
      <c r="H74" s="5">
        <v>44795</v>
      </c>
      <c r="I74" s="7"/>
      <c r="J74" s="6"/>
    </row>
    <row r="75" spans="1:10" s="1" customFormat="1" ht="12" customHeight="1" x14ac:dyDescent="0.2">
      <c r="A75" s="4" t="s">
        <v>58</v>
      </c>
      <c r="B75" s="4" t="s">
        <v>23</v>
      </c>
      <c r="C75" s="4" t="str">
        <f t="shared" si="2"/>
        <v>KINX 99</v>
      </c>
      <c r="D75" s="5" t="s">
        <v>158</v>
      </c>
      <c r="E75" s="4" t="s">
        <v>56</v>
      </c>
      <c r="F75" s="4" t="s">
        <v>60</v>
      </c>
      <c r="G75" s="5">
        <v>43782</v>
      </c>
      <c r="H75" s="5">
        <v>44004</v>
      </c>
      <c r="I75" s="6">
        <v>4</v>
      </c>
      <c r="J75" s="6"/>
    </row>
  </sheetData>
  <autoFilter ref="A1:J75" xr:uid="{A95FD58D-B22B-4F8A-9CDA-87D29EE111BC}">
    <sortState xmlns:xlrd2="http://schemas.microsoft.com/office/spreadsheetml/2017/richdata2" ref="A2:J75">
      <sortCondition ref="C1:C75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Dance</vt:lpstr>
      <vt:lpstr>Kinesiology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2024-08-22T19:50:19Z</dcterms:created>
  <dcterms:modified xsi:type="dcterms:W3CDTF">2024-08-27T20:24:28Z</dcterms:modified>
</cp:coreProperties>
</file>