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<sst xmlns="http://schemas.openxmlformats.org/spreadsheetml/2006/main" count="23" uniqueCount="23">
  <si>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08:00-09:00</t>
  </si>
  <si>
    <t>07:00-08:00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</si>
  <si>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</si>
  <si>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</si>
  <si>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</si>
  <si>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</si>
  <si>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</si>
  <si>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</si>
  <si>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</si>
  <si>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</si>
  <si>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</si>
  <si>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</si>
  <si>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</si>
  <si>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</si>
  <si>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</si>
  <si>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</si>
  <si>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Starbucks Location: 970 Lakes Drive, West Covina, CA 91790</t>
  </si>
  <si>
    <t>Total</t>
  </si>
  <si>
    <t>Average</t>
  </si>
  <si>
    <t>St. Dev</t>
  </si>
  <si>
    <t>Customer</t>
  </si>
  <si>
    <t>Values given represent Amount of Caffeine Purchased (mg) in drink, at various times of the day.</t>
  </si>
  <si>
    <t>Thanks to Andy Mu, Honors Student at Mt. SAC, for gathering these data values.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</si>
</sst>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1.421875" style="1" customWidth="1"/>
    <col min="2" max="17" width="10.7109375" style="1" bestFit="1" customWidth="1"/>
    <col min="18" max="16384" width="9.140625" style="1" customWidth="1"/>
  </cols>
  <sheetData>
    <row r="1" ht="12.75">
      <c r="A1" s="1" t="s">
        <v>16</v>
      </c>
    </row>
    <row r="2" spans="1:17" ht="12.7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 t="s">
        <v>20</v>
      </c>
      <c r="B5" s="3" t="s">
        <v>1</v>
      </c>
      <c r="C5" s="3" t="s">
        <v>0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ht="12.75">
      <c r="A6" s="2">
        <v>1</v>
      </c>
      <c r="B6" s="2">
        <v>400</v>
      </c>
      <c r="C6" s="2">
        <v>300</v>
      </c>
      <c r="D6" s="2">
        <v>150</v>
      </c>
      <c r="E6" s="2">
        <v>22</v>
      </c>
      <c r="F6" s="2">
        <v>45</v>
      </c>
      <c r="G6" s="2">
        <v>89</v>
      </c>
      <c r="H6" s="2">
        <v>202</v>
      </c>
      <c r="I6" s="2">
        <v>30</v>
      </c>
      <c r="J6" s="2">
        <v>300</v>
      </c>
      <c r="K6" s="2">
        <v>30</v>
      </c>
      <c r="L6" s="2">
        <v>50</v>
      </c>
      <c r="M6" s="2">
        <v>89</v>
      </c>
      <c r="N6" s="2">
        <v>50</v>
      </c>
      <c r="O6" s="2">
        <v>119</v>
      </c>
      <c r="P6" s="2">
        <v>50</v>
      </c>
      <c r="Q6" s="2">
        <v>4</v>
      </c>
    </row>
    <row r="7" spans="1:17" ht="12.75">
      <c r="A7" s="2">
        <v>2</v>
      </c>
      <c r="B7" s="2">
        <v>300</v>
      </c>
      <c r="C7" s="2">
        <v>400</v>
      </c>
      <c r="D7" s="2">
        <v>89</v>
      </c>
      <c r="E7" s="2">
        <v>16</v>
      </c>
      <c r="F7" s="2">
        <v>30</v>
      </c>
      <c r="G7" s="2">
        <v>300</v>
      </c>
      <c r="H7" s="2">
        <v>75</v>
      </c>
      <c r="I7" s="2">
        <v>45</v>
      </c>
      <c r="J7" s="2">
        <v>400</v>
      </c>
      <c r="K7" s="2">
        <v>5</v>
      </c>
      <c r="L7" s="2">
        <v>50</v>
      </c>
      <c r="M7" s="2">
        <v>30</v>
      </c>
      <c r="N7" s="2">
        <v>45</v>
      </c>
      <c r="O7" s="2">
        <v>158</v>
      </c>
      <c r="P7" s="2">
        <v>50</v>
      </c>
      <c r="Q7" s="2">
        <v>50</v>
      </c>
    </row>
    <row r="8" spans="1:17" ht="12.75">
      <c r="A8" s="2">
        <v>3</v>
      </c>
      <c r="B8" s="2">
        <v>89</v>
      </c>
      <c r="C8" s="2">
        <v>500</v>
      </c>
      <c r="D8" s="2">
        <v>500</v>
      </c>
      <c r="E8" s="2">
        <v>22</v>
      </c>
      <c r="F8" s="2">
        <v>130</v>
      </c>
      <c r="G8" s="2">
        <v>35</v>
      </c>
      <c r="H8" s="2">
        <v>83</v>
      </c>
      <c r="I8" s="2">
        <v>130</v>
      </c>
      <c r="J8" s="2">
        <v>400</v>
      </c>
      <c r="K8" s="2">
        <v>300</v>
      </c>
      <c r="L8" s="2">
        <v>45</v>
      </c>
      <c r="M8" s="2">
        <v>40</v>
      </c>
      <c r="N8" s="2">
        <v>50</v>
      </c>
      <c r="O8" s="2">
        <v>30</v>
      </c>
      <c r="P8" s="2">
        <v>300</v>
      </c>
      <c r="Q8" s="2">
        <v>7</v>
      </c>
    </row>
    <row r="9" spans="1:17" ht="12.75">
      <c r="A9" s="2">
        <v>4</v>
      </c>
      <c r="B9" s="2">
        <v>121</v>
      </c>
      <c r="C9" s="2">
        <v>89</v>
      </c>
      <c r="D9" s="2">
        <v>500</v>
      </c>
      <c r="E9" s="2">
        <v>119</v>
      </c>
      <c r="F9" s="2">
        <v>17</v>
      </c>
      <c r="G9" s="2">
        <v>30</v>
      </c>
      <c r="H9" s="2">
        <v>67</v>
      </c>
      <c r="I9" s="2">
        <v>30</v>
      </c>
      <c r="J9" s="2">
        <v>400</v>
      </c>
      <c r="K9" s="2">
        <v>35</v>
      </c>
      <c r="L9" s="2">
        <v>119</v>
      </c>
      <c r="M9" s="2">
        <v>50</v>
      </c>
      <c r="N9" s="2">
        <v>50</v>
      </c>
      <c r="O9" s="2">
        <v>35</v>
      </c>
      <c r="P9" s="2">
        <v>29</v>
      </c>
      <c r="Q9" s="2">
        <v>40</v>
      </c>
    </row>
    <row r="10" spans="1:17" ht="12.75">
      <c r="A10" s="2">
        <v>5</v>
      </c>
      <c r="B10" s="2">
        <v>47</v>
      </c>
      <c r="C10" s="2">
        <v>47</v>
      </c>
      <c r="D10" s="2">
        <v>400</v>
      </c>
      <c r="E10" s="2">
        <v>83</v>
      </c>
      <c r="F10" s="2">
        <v>30</v>
      </c>
      <c r="G10" s="2">
        <v>30</v>
      </c>
      <c r="H10" s="2">
        <v>67</v>
      </c>
      <c r="I10" s="2">
        <v>300</v>
      </c>
      <c r="J10" s="2">
        <v>158</v>
      </c>
      <c r="K10" s="2">
        <v>35</v>
      </c>
      <c r="L10" s="2">
        <v>158</v>
      </c>
      <c r="M10" s="2">
        <v>35</v>
      </c>
      <c r="N10" s="2">
        <v>4</v>
      </c>
      <c r="O10" s="2">
        <v>50</v>
      </c>
      <c r="P10" s="2">
        <v>30</v>
      </c>
      <c r="Q10" s="2">
        <v>47</v>
      </c>
    </row>
    <row r="11" spans="1:17" ht="12.75">
      <c r="A11" s="2">
        <v>6</v>
      </c>
      <c r="B11" s="2">
        <v>17</v>
      </c>
      <c r="C11" s="2">
        <v>89</v>
      </c>
      <c r="D11" s="2">
        <v>17</v>
      </c>
      <c r="E11" s="2">
        <v>75</v>
      </c>
      <c r="F11" s="2">
        <v>29</v>
      </c>
      <c r="G11" s="2">
        <v>47</v>
      </c>
      <c r="H11" s="2">
        <v>60</v>
      </c>
      <c r="I11" s="2">
        <v>400</v>
      </c>
      <c r="J11" s="2">
        <v>202</v>
      </c>
      <c r="K11" s="2">
        <v>30</v>
      </c>
      <c r="L11" s="2">
        <v>300</v>
      </c>
      <c r="M11" s="2">
        <v>30</v>
      </c>
      <c r="N11" s="2">
        <v>5</v>
      </c>
      <c r="O11" s="2">
        <v>67</v>
      </c>
      <c r="P11" s="2">
        <v>45</v>
      </c>
      <c r="Q11" s="2">
        <v>22</v>
      </c>
    </row>
    <row r="12" spans="1:17" ht="12.75">
      <c r="A12" s="2">
        <v>7</v>
      </c>
      <c r="B12" s="2">
        <v>29</v>
      </c>
      <c r="C12" s="2">
        <v>89</v>
      </c>
      <c r="D12" s="2">
        <v>30</v>
      </c>
      <c r="E12" s="2">
        <v>50</v>
      </c>
      <c r="F12" s="2">
        <v>30</v>
      </c>
      <c r="G12" s="2">
        <v>40</v>
      </c>
      <c r="H12" s="2">
        <v>60</v>
      </c>
      <c r="I12" s="2">
        <v>500</v>
      </c>
      <c r="J12" s="2">
        <v>202</v>
      </c>
      <c r="K12" s="2">
        <v>45</v>
      </c>
      <c r="L12" s="2">
        <v>300</v>
      </c>
      <c r="M12" s="2">
        <v>50</v>
      </c>
      <c r="N12" s="2">
        <v>7</v>
      </c>
      <c r="O12" s="2">
        <v>83</v>
      </c>
      <c r="P12" s="2">
        <v>30</v>
      </c>
      <c r="Q12" s="2">
        <v>148</v>
      </c>
    </row>
    <row r="13" spans="1:17" ht="12.75">
      <c r="A13" s="2">
        <v>8</v>
      </c>
      <c r="B13" s="2">
        <v>400</v>
      </c>
      <c r="C13" s="2">
        <v>89</v>
      </c>
      <c r="D13" s="2">
        <v>50</v>
      </c>
      <c r="E13" s="2">
        <v>58</v>
      </c>
      <c r="F13" s="2">
        <v>5</v>
      </c>
      <c r="G13" s="2">
        <v>173</v>
      </c>
      <c r="H13" s="2">
        <v>400</v>
      </c>
      <c r="I13" s="2">
        <v>400</v>
      </c>
      <c r="J13" s="2">
        <v>48</v>
      </c>
      <c r="K13" s="2">
        <v>300</v>
      </c>
      <c r="L13" s="2">
        <v>30</v>
      </c>
      <c r="M13" s="2">
        <v>67</v>
      </c>
      <c r="N13" s="2">
        <v>7</v>
      </c>
      <c r="O13" s="2">
        <v>75</v>
      </c>
      <c r="P13" s="2">
        <v>300</v>
      </c>
      <c r="Q13" s="2">
        <v>130</v>
      </c>
    </row>
    <row r="14" spans="1:17" ht="12.75">
      <c r="A14" s="2">
        <v>9</v>
      </c>
      <c r="B14" s="2">
        <v>500</v>
      </c>
      <c r="C14" s="2">
        <v>59</v>
      </c>
      <c r="D14" s="2">
        <v>35</v>
      </c>
      <c r="E14" s="2">
        <v>217</v>
      </c>
      <c r="F14" s="2">
        <v>7</v>
      </c>
      <c r="G14" s="2">
        <v>400</v>
      </c>
      <c r="H14" s="2">
        <v>500</v>
      </c>
      <c r="I14" s="2">
        <v>130</v>
      </c>
      <c r="J14" s="2">
        <v>48</v>
      </c>
      <c r="K14" s="2">
        <v>89</v>
      </c>
      <c r="L14" s="2">
        <v>7</v>
      </c>
      <c r="M14" s="2">
        <v>89</v>
      </c>
      <c r="N14" s="2">
        <v>158</v>
      </c>
      <c r="O14" s="2">
        <v>50</v>
      </c>
      <c r="P14" s="2">
        <v>89</v>
      </c>
      <c r="Q14" s="2">
        <v>17</v>
      </c>
    </row>
    <row r="15" spans="1:17" ht="12.75">
      <c r="A15" s="2">
        <v>10</v>
      </c>
      <c r="B15" s="2">
        <v>400</v>
      </c>
      <c r="C15" s="2">
        <v>500</v>
      </c>
      <c r="D15" s="2">
        <v>50</v>
      </c>
      <c r="E15" s="2">
        <v>148</v>
      </c>
      <c r="F15" s="2">
        <v>158</v>
      </c>
      <c r="G15" s="2">
        <v>119</v>
      </c>
      <c r="H15" s="2">
        <v>500</v>
      </c>
      <c r="I15" s="2">
        <v>89</v>
      </c>
      <c r="J15" s="2">
        <v>39</v>
      </c>
      <c r="K15" s="2">
        <v>300</v>
      </c>
      <c r="L15" s="2">
        <v>29</v>
      </c>
      <c r="M15" s="2">
        <v>119</v>
      </c>
      <c r="N15" s="2">
        <v>202</v>
      </c>
      <c r="O15" s="2">
        <v>58</v>
      </c>
      <c r="P15" s="2">
        <v>30</v>
      </c>
      <c r="Q15" s="2">
        <v>4</v>
      </c>
    </row>
    <row r="16" spans="1:17" ht="12.75">
      <c r="A16" s="2">
        <v>11</v>
      </c>
      <c r="B16" s="2">
        <v>500</v>
      </c>
      <c r="C16" s="2">
        <v>500</v>
      </c>
      <c r="D16" s="2">
        <v>100</v>
      </c>
      <c r="E16" s="2">
        <v>500</v>
      </c>
      <c r="F16" s="2">
        <v>202</v>
      </c>
      <c r="G16" s="2">
        <v>5</v>
      </c>
      <c r="H16" s="2">
        <v>89</v>
      </c>
      <c r="I16" s="2">
        <v>17</v>
      </c>
      <c r="J16" s="2">
        <v>29</v>
      </c>
      <c r="K16" s="2">
        <v>50</v>
      </c>
      <c r="L16" s="2">
        <v>121</v>
      </c>
      <c r="M16" s="2">
        <v>130</v>
      </c>
      <c r="N16" s="2">
        <v>48</v>
      </c>
      <c r="O16" s="2">
        <v>30</v>
      </c>
      <c r="P16" s="2">
        <v>7</v>
      </c>
      <c r="Q16" s="2">
        <v>7</v>
      </c>
    </row>
    <row r="17" spans="1:17" ht="12.75">
      <c r="A17" s="2">
        <v>12</v>
      </c>
      <c r="B17" s="2">
        <v>121</v>
      </c>
      <c r="C17" s="2">
        <v>1000</v>
      </c>
      <c r="D17" s="2">
        <v>100</v>
      </c>
      <c r="E17" s="2">
        <v>400</v>
      </c>
      <c r="F17" s="2">
        <v>158</v>
      </c>
      <c r="G17" s="2">
        <v>22</v>
      </c>
      <c r="H17" s="2">
        <v>300</v>
      </c>
      <c r="I17" s="2">
        <v>150</v>
      </c>
      <c r="J17" s="2">
        <v>29</v>
      </c>
      <c r="K17" s="2">
        <v>202</v>
      </c>
      <c r="L17" s="2">
        <v>48</v>
      </c>
      <c r="M17" s="2">
        <v>300</v>
      </c>
      <c r="N17" s="2">
        <v>29</v>
      </c>
      <c r="O17" s="2">
        <v>148</v>
      </c>
      <c r="P17" s="2">
        <v>30</v>
      </c>
      <c r="Q17" s="2">
        <v>30</v>
      </c>
    </row>
    <row r="18" spans="1:17" ht="12.75">
      <c r="A18" s="2">
        <v>13</v>
      </c>
      <c r="B18" s="2">
        <v>30</v>
      </c>
      <c r="C18" s="2">
        <v>1000</v>
      </c>
      <c r="D18" s="2">
        <v>500</v>
      </c>
      <c r="E18" s="2">
        <v>300</v>
      </c>
      <c r="F18" s="2">
        <v>75</v>
      </c>
      <c r="G18" s="2">
        <v>7</v>
      </c>
      <c r="H18" s="2">
        <v>130</v>
      </c>
      <c r="I18" s="2">
        <v>158</v>
      </c>
      <c r="J18" s="2">
        <v>130</v>
      </c>
      <c r="K18" s="2">
        <v>158</v>
      </c>
      <c r="L18" s="2">
        <v>158</v>
      </c>
      <c r="M18" s="2">
        <v>30</v>
      </c>
      <c r="N18" s="2">
        <v>4</v>
      </c>
      <c r="O18" s="2">
        <v>89</v>
      </c>
      <c r="P18" s="2">
        <v>50</v>
      </c>
      <c r="Q18" s="2">
        <v>40</v>
      </c>
    </row>
    <row r="19" spans="1:17" ht="12.75">
      <c r="A19" s="2">
        <v>14</v>
      </c>
      <c r="B19" s="2">
        <v>1000</v>
      </c>
      <c r="C19" s="2">
        <v>121</v>
      </c>
      <c r="D19" s="2">
        <v>300</v>
      </c>
      <c r="E19" s="2">
        <v>45</v>
      </c>
      <c r="F19" s="2">
        <v>50</v>
      </c>
      <c r="G19" s="2">
        <v>5</v>
      </c>
      <c r="H19" s="2">
        <v>1000</v>
      </c>
      <c r="I19" s="2">
        <v>4</v>
      </c>
      <c r="J19" s="2">
        <v>300</v>
      </c>
      <c r="K19" s="2">
        <v>130</v>
      </c>
      <c r="L19" s="2">
        <v>130</v>
      </c>
      <c r="M19" s="2">
        <v>45</v>
      </c>
      <c r="N19" s="2">
        <v>130</v>
      </c>
      <c r="O19" s="2">
        <v>119</v>
      </c>
      <c r="P19" s="2">
        <v>30</v>
      </c>
      <c r="Q19" s="2">
        <v>50</v>
      </c>
    </row>
    <row r="20" spans="1:17" ht="12.75">
      <c r="A20" s="2">
        <v>15</v>
      </c>
      <c r="B20" s="2">
        <v>500</v>
      </c>
      <c r="C20" s="2">
        <v>47</v>
      </c>
      <c r="D20" s="2">
        <v>500</v>
      </c>
      <c r="E20" s="2">
        <v>50</v>
      </c>
      <c r="F20" s="2">
        <v>400</v>
      </c>
      <c r="G20" s="2">
        <v>40</v>
      </c>
      <c r="H20" s="2">
        <v>17</v>
      </c>
      <c r="I20" s="2">
        <v>95</v>
      </c>
      <c r="J20" s="2">
        <v>500</v>
      </c>
      <c r="K20" s="2">
        <v>173</v>
      </c>
      <c r="L20" s="2">
        <v>30</v>
      </c>
      <c r="M20" s="2">
        <v>300</v>
      </c>
      <c r="N20" s="2">
        <v>300</v>
      </c>
      <c r="O20" s="2">
        <v>300</v>
      </c>
      <c r="P20" s="2">
        <v>7</v>
      </c>
      <c r="Q20" s="2">
        <v>67</v>
      </c>
    </row>
    <row r="21" spans="1:17" ht="12.75">
      <c r="A21" s="2">
        <v>16</v>
      </c>
      <c r="B21" s="2">
        <v>300</v>
      </c>
      <c r="C21" s="2">
        <v>400</v>
      </c>
      <c r="D21" s="2">
        <v>500</v>
      </c>
      <c r="E21" s="2">
        <v>50</v>
      </c>
      <c r="F21" s="2">
        <v>500</v>
      </c>
      <c r="G21" s="2">
        <v>39</v>
      </c>
      <c r="H21" s="2">
        <v>121</v>
      </c>
      <c r="I21" s="2">
        <v>95</v>
      </c>
      <c r="J21" s="2">
        <v>400</v>
      </c>
      <c r="K21" s="2">
        <v>89</v>
      </c>
      <c r="L21" s="2">
        <v>45</v>
      </c>
      <c r="M21" s="2">
        <v>400</v>
      </c>
      <c r="N21" s="2">
        <v>35</v>
      </c>
      <c r="O21" s="2">
        <v>30</v>
      </c>
      <c r="P21" s="2">
        <v>6</v>
      </c>
      <c r="Q21" s="2">
        <v>60</v>
      </c>
    </row>
    <row r="22" spans="1:17" ht="12.75">
      <c r="A22" s="2">
        <v>17</v>
      </c>
      <c r="B22" s="2">
        <v>300</v>
      </c>
      <c r="C22" s="2">
        <v>300</v>
      </c>
      <c r="D22" s="2">
        <v>89</v>
      </c>
      <c r="E22" s="2">
        <v>17</v>
      </c>
      <c r="F22" s="2">
        <v>130</v>
      </c>
      <c r="G22" s="2">
        <v>121</v>
      </c>
      <c r="H22" s="2">
        <v>300</v>
      </c>
      <c r="I22" s="2">
        <v>161</v>
      </c>
      <c r="J22" s="2">
        <v>400</v>
      </c>
      <c r="K22" s="2">
        <v>89</v>
      </c>
      <c r="L22" s="2">
        <v>50</v>
      </c>
      <c r="M22" s="2">
        <v>500</v>
      </c>
      <c r="N22" s="2">
        <v>35</v>
      </c>
      <c r="O22" s="2">
        <v>130</v>
      </c>
      <c r="P22" s="2">
        <v>50</v>
      </c>
      <c r="Q22" s="2">
        <v>40</v>
      </c>
    </row>
    <row r="23" spans="1:17" ht="12.75">
      <c r="A23" s="2">
        <v>18</v>
      </c>
      <c r="B23" s="2">
        <v>500</v>
      </c>
      <c r="C23" s="2">
        <v>30</v>
      </c>
      <c r="D23" s="2">
        <v>47</v>
      </c>
      <c r="E23" s="2">
        <v>300</v>
      </c>
      <c r="F23" s="2">
        <v>50</v>
      </c>
      <c r="G23" s="2">
        <v>121</v>
      </c>
      <c r="H23" s="2">
        <v>130</v>
      </c>
      <c r="I23" s="2">
        <v>119</v>
      </c>
      <c r="J23" s="2">
        <v>400</v>
      </c>
      <c r="K23" s="2">
        <v>300</v>
      </c>
      <c r="L23" s="2">
        <v>4</v>
      </c>
      <c r="M23" s="2">
        <v>40</v>
      </c>
      <c r="N23" s="2">
        <v>45</v>
      </c>
      <c r="O23" s="2">
        <v>17</v>
      </c>
      <c r="P23" s="2">
        <v>5</v>
      </c>
      <c r="Q23" s="2">
        <v>47</v>
      </c>
    </row>
    <row r="24" spans="1:17" ht="12.75">
      <c r="A24" s="2">
        <v>19</v>
      </c>
      <c r="B24" s="2">
        <v>400</v>
      </c>
      <c r="C24" s="2">
        <v>400</v>
      </c>
      <c r="D24" s="2">
        <v>47</v>
      </c>
      <c r="E24" s="2">
        <v>500</v>
      </c>
      <c r="F24" s="2">
        <v>45</v>
      </c>
      <c r="G24" s="2">
        <v>173</v>
      </c>
      <c r="H24" s="2">
        <v>35</v>
      </c>
      <c r="I24" s="2">
        <v>400</v>
      </c>
      <c r="J24" s="2">
        <v>4</v>
      </c>
      <c r="K24" s="2">
        <v>89</v>
      </c>
      <c r="L24" s="2">
        <v>7</v>
      </c>
      <c r="M24" s="2">
        <v>47</v>
      </c>
      <c r="N24" s="2">
        <v>60</v>
      </c>
      <c r="O24" s="2">
        <v>30</v>
      </c>
      <c r="P24" s="2">
        <v>400</v>
      </c>
      <c r="Q24" s="2">
        <v>130</v>
      </c>
    </row>
    <row r="25" spans="1:17" ht="12.75">
      <c r="A25" s="2">
        <v>20</v>
      </c>
      <c r="B25" s="2">
        <v>400</v>
      </c>
      <c r="C25" s="2">
        <v>400</v>
      </c>
      <c r="D25" s="2">
        <v>89</v>
      </c>
      <c r="E25" s="2">
        <v>500</v>
      </c>
      <c r="F25" s="2">
        <v>45</v>
      </c>
      <c r="G25" s="2">
        <v>47</v>
      </c>
      <c r="H25" s="2">
        <v>30</v>
      </c>
      <c r="I25" s="2">
        <v>67</v>
      </c>
      <c r="J25" s="2">
        <v>5</v>
      </c>
      <c r="K25" s="2">
        <v>17</v>
      </c>
      <c r="L25" s="2">
        <v>22</v>
      </c>
      <c r="M25" s="2">
        <v>75</v>
      </c>
      <c r="N25" s="2">
        <v>75</v>
      </c>
      <c r="O25" s="2">
        <v>7</v>
      </c>
      <c r="P25" s="2">
        <v>5</v>
      </c>
      <c r="Q25" s="2">
        <v>173</v>
      </c>
    </row>
    <row r="26" spans="1:17" ht="12.75">
      <c r="A26" s="2">
        <v>21</v>
      </c>
      <c r="B26" s="2">
        <v>500</v>
      </c>
      <c r="C26" s="2">
        <v>300</v>
      </c>
      <c r="D26" s="2">
        <v>89</v>
      </c>
      <c r="E26" s="2">
        <v>300</v>
      </c>
      <c r="F26" s="2">
        <v>45</v>
      </c>
      <c r="G26" s="2">
        <v>40</v>
      </c>
      <c r="H26" s="2">
        <v>30</v>
      </c>
      <c r="I26" s="2">
        <v>50</v>
      </c>
      <c r="J26" s="2">
        <v>50</v>
      </c>
      <c r="K26" s="2">
        <v>173</v>
      </c>
      <c r="L26" s="2">
        <v>119</v>
      </c>
      <c r="M26" s="2">
        <v>83</v>
      </c>
      <c r="N26" s="2">
        <v>45</v>
      </c>
      <c r="O26" s="2">
        <v>45</v>
      </c>
      <c r="P26" s="2">
        <v>60</v>
      </c>
      <c r="Q26" s="2">
        <v>22</v>
      </c>
    </row>
    <row r="27" spans="1:17" ht="12.75">
      <c r="A27" s="2">
        <v>22</v>
      </c>
      <c r="B27" s="2">
        <v>500</v>
      </c>
      <c r="C27" s="2">
        <v>300</v>
      </c>
      <c r="D27" s="2">
        <v>121</v>
      </c>
      <c r="E27" s="2">
        <v>83</v>
      </c>
      <c r="F27" s="2">
        <v>300</v>
      </c>
      <c r="G27" s="2">
        <v>30</v>
      </c>
      <c r="H27" s="2">
        <v>50</v>
      </c>
      <c r="I27" s="2">
        <v>130</v>
      </c>
      <c r="J27" s="2">
        <v>67</v>
      </c>
      <c r="K27" s="2">
        <v>400</v>
      </c>
      <c r="L27" s="2">
        <v>7</v>
      </c>
      <c r="M27" s="2">
        <v>217</v>
      </c>
      <c r="N27" s="2">
        <v>50</v>
      </c>
      <c r="O27" s="2">
        <v>300</v>
      </c>
      <c r="P27" s="2">
        <v>67</v>
      </c>
      <c r="Q27" s="2">
        <v>5</v>
      </c>
    </row>
    <row r="28" spans="1:17" ht="12.75">
      <c r="A28" s="2">
        <v>23</v>
      </c>
      <c r="B28" s="2">
        <v>50</v>
      </c>
      <c r="C28" s="2">
        <v>1000</v>
      </c>
      <c r="D28" s="2">
        <v>89</v>
      </c>
      <c r="E28" s="2">
        <v>75</v>
      </c>
      <c r="F28" s="2">
        <v>130</v>
      </c>
      <c r="G28" s="2">
        <v>30</v>
      </c>
      <c r="H28" s="2">
        <v>67</v>
      </c>
      <c r="I28" s="2">
        <v>30</v>
      </c>
      <c r="J28" s="2">
        <v>67</v>
      </c>
      <c r="K28" s="2">
        <v>148</v>
      </c>
      <c r="L28" s="2">
        <v>4</v>
      </c>
      <c r="M28" s="2">
        <v>500</v>
      </c>
      <c r="N28" s="2">
        <v>50</v>
      </c>
      <c r="O28" s="2">
        <v>500</v>
      </c>
      <c r="P28" s="2">
        <v>400</v>
      </c>
      <c r="Q28" s="2">
        <v>7</v>
      </c>
    </row>
    <row r="29" spans="1:17" ht="12.75">
      <c r="A29" s="2">
        <v>24</v>
      </c>
      <c r="B29" s="2">
        <v>500</v>
      </c>
      <c r="C29" s="2">
        <v>500</v>
      </c>
      <c r="D29" s="2">
        <v>89</v>
      </c>
      <c r="E29" s="2">
        <v>50</v>
      </c>
      <c r="F29" s="2">
        <v>4</v>
      </c>
      <c r="G29" s="2">
        <v>158</v>
      </c>
      <c r="H29" s="2">
        <v>67</v>
      </c>
      <c r="I29" s="2">
        <v>121</v>
      </c>
      <c r="J29" s="2">
        <v>30</v>
      </c>
      <c r="K29" s="2">
        <v>28</v>
      </c>
      <c r="L29" s="2">
        <v>119</v>
      </c>
      <c r="M29" s="2">
        <v>148</v>
      </c>
      <c r="N29" s="2">
        <v>119</v>
      </c>
      <c r="O29" s="2">
        <v>127</v>
      </c>
      <c r="P29" s="2">
        <v>173</v>
      </c>
      <c r="Q29" s="2">
        <v>7</v>
      </c>
    </row>
    <row r="30" spans="1:17" ht="12.75">
      <c r="A30" s="2">
        <v>25</v>
      </c>
      <c r="B30" s="2">
        <v>300</v>
      </c>
      <c r="C30" s="2">
        <v>400</v>
      </c>
      <c r="D30" s="2">
        <v>22</v>
      </c>
      <c r="E30" s="2">
        <v>148</v>
      </c>
      <c r="F30" s="2">
        <v>95</v>
      </c>
      <c r="G30" s="2">
        <v>202</v>
      </c>
      <c r="H30" s="2">
        <v>40</v>
      </c>
      <c r="I30" s="2">
        <v>29</v>
      </c>
      <c r="J30" s="2">
        <v>40</v>
      </c>
      <c r="K30" s="2">
        <v>7</v>
      </c>
      <c r="L30" s="2">
        <v>130</v>
      </c>
      <c r="M30" s="2">
        <v>148</v>
      </c>
      <c r="N30" s="2">
        <v>17</v>
      </c>
      <c r="O30" s="2">
        <v>4</v>
      </c>
      <c r="P30" s="2">
        <v>28</v>
      </c>
      <c r="Q30" s="2">
        <v>5</v>
      </c>
    </row>
    <row r="31" spans="1:17" ht="12.75">
      <c r="A31" s="2">
        <v>26</v>
      </c>
      <c r="B31" s="2">
        <v>89</v>
      </c>
      <c r="C31" s="2">
        <v>400</v>
      </c>
      <c r="D31" s="2">
        <v>5</v>
      </c>
      <c r="E31" s="2">
        <v>500</v>
      </c>
      <c r="F31" s="2">
        <v>30</v>
      </c>
      <c r="G31" s="2">
        <v>202</v>
      </c>
      <c r="H31" s="2">
        <v>47</v>
      </c>
      <c r="I31" s="2">
        <v>30</v>
      </c>
      <c r="J31" s="2">
        <v>40</v>
      </c>
      <c r="K31" s="2">
        <v>158</v>
      </c>
      <c r="L31" s="2">
        <v>30</v>
      </c>
      <c r="M31" s="2">
        <v>7</v>
      </c>
      <c r="N31" s="2">
        <v>17</v>
      </c>
      <c r="O31" s="2">
        <v>5</v>
      </c>
      <c r="P31" s="2">
        <v>30</v>
      </c>
      <c r="Q31" s="2">
        <v>47</v>
      </c>
    </row>
    <row r="32" spans="1:17" ht="12.75">
      <c r="A32" s="2">
        <v>27</v>
      </c>
      <c r="B32" s="2">
        <v>47</v>
      </c>
      <c r="C32" s="2">
        <v>50</v>
      </c>
      <c r="D32" s="2">
        <v>5</v>
      </c>
      <c r="E32" s="2">
        <v>40</v>
      </c>
      <c r="F32" s="2">
        <v>58</v>
      </c>
      <c r="G32" s="2">
        <v>158</v>
      </c>
      <c r="H32" s="2">
        <v>173</v>
      </c>
      <c r="I32" s="2">
        <v>148</v>
      </c>
      <c r="J32" s="2">
        <v>300</v>
      </c>
      <c r="K32" s="2">
        <v>158</v>
      </c>
      <c r="L32" s="2">
        <v>400</v>
      </c>
      <c r="M32" s="2">
        <v>50</v>
      </c>
      <c r="N32" s="2">
        <v>127</v>
      </c>
      <c r="O32" s="2">
        <v>50</v>
      </c>
      <c r="P32" s="2">
        <v>83</v>
      </c>
      <c r="Q32" s="2">
        <v>17</v>
      </c>
    </row>
    <row r="33" spans="1:17" ht="12.75">
      <c r="A33" s="2">
        <v>28</v>
      </c>
      <c r="B33" s="2">
        <v>121</v>
      </c>
      <c r="C33" s="2">
        <v>400</v>
      </c>
      <c r="D33" s="2">
        <v>50</v>
      </c>
      <c r="E33" s="2">
        <v>60</v>
      </c>
      <c r="F33" s="2">
        <v>50</v>
      </c>
      <c r="G33" s="2">
        <v>48</v>
      </c>
      <c r="H33" s="2">
        <v>500</v>
      </c>
      <c r="I33" s="2">
        <v>148</v>
      </c>
      <c r="J33" s="2">
        <v>400</v>
      </c>
      <c r="K33" s="2">
        <v>48</v>
      </c>
      <c r="L33" s="2">
        <v>300</v>
      </c>
      <c r="M33" s="2">
        <v>48</v>
      </c>
      <c r="N33" s="2">
        <v>121</v>
      </c>
      <c r="O33" s="2">
        <v>30</v>
      </c>
      <c r="P33" s="2">
        <v>22</v>
      </c>
      <c r="Q33" s="2">
        <v>50</v>
      </c>
    </row>
    <row r="34" spans="1:17" ht="12.75">
      <c r="A34" s="2">
        <v>29</v>
      </c>
      <c r="B34" s="2">
        <v>58</v>
      </c>
      <c r="C34" s="2">
        <v>400</v>
      </c>
      <c r="D34" s="2">
        <v>500</v>
      </c>
      <c r="E34" s="2">
        <v>67</v>
      </c>
      <c r="F34" s="2">
        <v>400</v>
      </c>
      <c r="G34" s="2">
        <v>30</v>
      </c>
      <c r="H34" s="2">
        <v>500</v>
      </c>
      <c r="I34" s="2">
        <v>119</v>
      </c>
      <c r="J34" s="2">
        <v>39</v>
      </c>
      <c r="K34" s="2">
        <v>7</v>
      </c>
      <c r="L34" s="2">
        <v>95</v>
      </c>
      <c r="M34" s="2">
        <v>4</v>
      </c>
      <c r="N34" s="2">
        <v>30</v>
      </c>
      <c r="O34" s="2">
        <v>45</v>
      </c>
      <c r="P34" s="2">
        <v>28</v>
      </c>
      <c r="Q34" s="2">
        <v>30</v>
      </c>
    </row>
    <row r="35" spans="1:17" ht="12.75">
      <c r="A35" s="2">
        <v>30</v>
      </c>
      <c r="B35" s="2">
        <v>300</v>
      </c>
      <c r="C35" s="2">
        <v>400</v>
      </c>
      <c r="D35" s="2">
        <v>148</v>
      </c>
      <c r="E35" s="2">
        <v>40</v>
      </c>
      <c r="F35" s="2">
        <v>350</v>
      </c>
      <c r="G35" s="2">
        <v>67</v>
      </c>
      <c r="H35" s="2">
        <v>28</v>
      </c>
      <c r="I35" s="2">
        <v>58</v>
      </c>
      <c r="J35" s="2">
        <v>161</v>
      </c>
      <c r="K35" s="2">
        <v>300</v>
      </c>
      <c r="L35" s="2">
        <v>28</v>
      </c>
      <c r="M35" s="2">
        <v>5</v>
      </c>
      <c r="N35" s="2">
        <v>40</v>
      </c>
      <c r="O35" s="2">
        <v>47</v>
      </c>
      <c r="P35" s="2">
        <v>28</v>
      </c>
      <c r="Q35" s="2">
        <v>40</v>
      </c>
    </row>
    <row r="36" spans="1:17" ht="12.75">
      <c r="A36" s="2">
        <v>31</v>
      </c>
      <c r="B36" s="2">
        <v>400</v>
      </c>
      <c r="C36" s="2">
        <v>300</v>
      </c>
      <c r="D36" s="2">
        <v>158</v>
      </c>
      <c r="E36" s="2">
        <v>35</v>
      </c>
      <c r="F36" s="2">
        <v>83</v>
      </c>
      <c r="G36" s="2">
        <v>67</v>
      </c>
      <c r="H36" s="2">
        <v>7</v>
      </c>
      <c r="I36" s="2">
        <v>50</v>
      </c>
      <c r="J36" s="2">
        <v>5</v>
      </c>
      <c r="K36" s="2">
        <v>7</v>
      </c>
      <c r="L36" s="2">
        <v>89</v>
      </c>
      <c r="M36" s="2">
        <v>45</v>
      </c>
      <c r="N36" s="2">
        <v>35</v>
      </c>
      <c r="O36" s="2">
        <v>30</v>
      </c>
      <c r="P36" s="2">
        <v>30</v>
      </c>
      <c r="Q36" s="2">
        <v>28</v>
      </c>
    </row>
    <row r="37" spans="1:17" ht="12.75">
      <c r="A37" s="3" t="s">
        <v>17</v>
      </c>
      <c r="B37" s="2">
        <f aca="true" t="shared" si="0" ref="B37:Q37">SUM(B6:B36)</f>
        <v>9219</v>
      </c>
      <c r="C37" s="2">
        <f t="shared" si="0"/>
        <v>10810</v>
      </c>
      <c r="D37" s="2">
        <f t="shared" si="0"/>
        <v>5369</v>
      </c>
      <c r="E37" s="2">
        <f t="shared" si="0"/>
        <v>4870</v>
      </c>
      <c r="F37" s="2">
        <f t="shared" si="0"/>
        <v>3681</v>
      </c>
      <c r="G37" s="2">
        <f t="shared" si="0"/>
        <v>2875</v>
      </c>
      <c r="H37" s="2">
        <f t="shared" si="0"/>
        <v>5675</v>
      </c>
      <c r="I37" s="2">
        <f t="shared" si="0"/>
        <v>4233</v>
      </c>
      <c r="J37" s="2">
        <f t="shared" si="0"/>
        <v>5593</v>
      </c>
      <c r="K37" s="2">
        <f t="shared" si="0"/>
        <v>3900</v>
      </c>
      <c r="L37" s="2">
        <f t="shared" si="0"/>
        <v>3024</v>
      </c>
      <c r="M37" s="2">
        <f t="shared" si="0"/>
        <v>3721</v>
      </c>
      <c r="N37" s="2">
        <f t="shared" si="0"/>
        <v>1990</v>
      </c>
      <c r="O37" s="2">
        <f t="shared" si="0"/>
        <v>2808</v>
      </c>
      <c r="P37" s="2">
        <f t="shared" si="0"/>
        <v>2492</v>
      </c>
      <c r="Q37" s="2">
        <f t="shared" si="0"/>
        <v>1371</v>
      </c>
    </row>
    <row r="38" spans="1:17" ht="12.75">
      <c r="A38" s="3" t="s">
        <v>18</v>
      </c>
      <c r="B38" s="2">
        <f aca="true" t="shared" si="1" ref="B38:Q38">AVERAGE(B6:B36)</f>
        <v>297.38709677419354</v>
      </c>
      <c r="C38" s="2">
        <f t="shared" si="1"/>
        <v>348.7096774193548</v>
      </c>
      <c r="D38" s="2">
        <f t="shared" si="1"/>
        <v>173.19354838709677</v>
      </c>
      <c r="E38" s="2">
        <f t="shared" si="1"/>
        <v>157.09677419354838</v>
      </c>
      <c r="F38" s="2">
        <f t="shared" si="1"/>
        <v>118.74193548387096</v>
      </c>
      <c r="G38" s="2">
        <f t="shared" si="1"/>
        <v>92.74193548387096</v>
      </c>
      <c r="H38" s="2">
        <f t="shared" si="1"/>
        <v>183.06451612903226</v>
      </c>
      <c r="I38" s="2">
        <f t="shared" si="1"/>
        <v>136.5483870967742</v>
      </c>
      <c r="J38" s="2">
        <f t="shared" si="1"/>
        <v>180.41935483870967</v>
      </c>
      <c r="K38" s="2">
        <f t="shared" si="1"/>
        <v>125.80645161290323</v>
      </c>
      <c r="L38" s="2">
        <f t="shared" si="1"/>
        <v>97.54838709677419</v>
      </c>
      <c r="M38" s="2">
        <f t="shared" si="1"/>
        <v>120.03225806451613</v>
      </c>
      <c r="N38" s="2">
        <f t="shared" si="1"/>
        <v>64.19354838709677</v>
      </c>
      <c r="O38" s="2">
        <f t="shared" si="1"/>
        <v>90.58064516129032</v>
      </c>
      <c r="P38" s="2">
        <f t="shared" si="1"/>
        <v>80.38709677419355</v>
      </c>
      <c r="Q38" s="2">
        <f t="shared" si="1"/>
        <v>44.225806451612904</v>
      </c>
    </row>
    <row r="39" spans="1:17" ht="12.75">
      <c r="A39" s="3" t="s">
        <v>19</v>
      </c>
      <c r="B39" s="2">
        <f aca="true" t="shared" si="2" ref="B39:Q39">STDEV(B6:B36)</f>
        <v>222.89499432383775</v>
      </c>
      <c r="C39" s="2">
        <f t="shared" si="2"/>
        <v>269.44834923084204</v>
      </c>
      <c r="D39" s="2">
        <f t="shared" si="2"/>
        <v>181.33990539956335</v>
      </c>
      <c r="E39" s="2">
        <f t="shared" si="2"/>
        <v>165.7750191954364</v>
      </c>
      <c r="F39" s="2">
        <f t="shared" si="2"/>
        <v>133.18732866203538</v>
      </c>
      <c r="G39" s="2">
        <f t="shared" si="2"/>
        <v>92.09667664721874</v>
      </c>
      <c r="H39" s="2">
        <f t="shared" si="2"/>
        <v>221.8355149630571</v>
      </c>
      <c r="I39" s="2">
        <f t="shared" si="2"/>
        <v>128.89810929817847</v>
      </c>
      <c r="J39" s="2">
        <f t="shared" si="2"/>
        <v>163.83767865248996</v>
      </c>
      <c r="K39" s="2">
        <f t="shared" si="2"/>
        <v>112.20826450692441</v>
      </c>
      <c r="L39" s="2">
        <f t="shared" si="2"/>
        <v>101.92377501828753</v>
      </c>
      <c r="M39" s="2">
        <f t="shared" si="2"/>
        <v>138.01460885741233</v>
      </c>
      <c r="N39" s="2">
        <f t="shared" si="2"/>
        <v>65.24488197288669</v>
      </c>
      <c r="O39" s="2">
        <f t="shared" si="2"/>
        <v>105.34380987779915</v>
      </c>
      <c r="P39" s="2">
        <f t="shared" si="2"/>
        <v>111.75708103422495</v>
      </c>
      <c r="Q39" s="2">
        <f t="shared" si="2"/>
        <v>43.97856271519823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Scott Guth</cp:lastModifiedBy>
  <cp:lastPrinted>2006-05-01T04:45:14Z</cp:lastPrinted>
  <dcterms:created xsi:type="dcterms:W3CDTF">2006-05-01T04:08:25Z</dcterms:created>
  <dcterms:modified xsi:type="dcterms:W3CDTF">2006-09-19T19:25:05Z</dcterms:modified>
  <cp:category/>
  <cp:version/>
  <cp:contentType/>
  <cp:contentStatus/>
</cp:coreProperties>
</file>